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thieu/Desktop/Dạy thử PHC/Dạy thật PHC/Excel/"/>
    </mc:Choice>
  </mc:AlternateContent>
  <xr:revisionPtr revIDLastSave="0" documentId="13_ncr:1_{31C6BADB-56D4-1846-AC8E-DD45B20EBE23}" xr6:coauthVersionLast="47" xr6:coauthVersionMax="47" xr10:uidLastSave="{00000000-0000-0000-0000-000000000000}"/>
  <bookViews>
    <workbookView xWindow="0" yWindow="500" windowWidth="20480" windowHeight="13860" xr2:uid="{F9CC1051-4E0B-426E-9512-C2DC4C00BB97}"/>
  </bookViews>
  <sheets>
    <sheet name="Phan1" sheetId="1" r:id="rId1"/>
    <sheet name="Phan2" sheetId="4" r:id="rId2"/>
    <sheet name="Phan3" sheetId="3" r:id="rId3"/>
    <sheet name="Sieuthi" sheetId="5" r:id="rId4"/>
  </sheets>
  <definedNames>
    <definedName name="daily">#REF!</definedName>
    <definedName name="giamgia">#REF!</definedName>
    <definedName name="hang">#REF!</definedName>
    <definedName name="KH">#REF!</definedName>
    <definedName name="madaily">#REF!</definedName>
    <definedName name="randomha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5" l="1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</calcChain>
</file>

<file path=xl/sharedStrings.xml><?xml version="1.0" encoding="utf-8"?>
<sst xmlns="http://schemas.openxmlformats.org/spreadsheetml/2006/main" count="948" uniqueCount="355">
  <si>
    <t>Danh sách nhân viên</t>
  </si>
  <si>
    <t>STT</t>
  </si>
  <si>
    <t>Tên nhân viên</t>
  </si>
  <si>
    <t>Ngày sinh</t>
  </si>
  <si>
    <t>Hệ số lương</t>
  </si>
  <si>
    <t>Tỷ lệ hoa hồng</t>
  </si>
  <si>
    <t>Thu nhập</t>
  </si>
  <si>
    <t>Yêu cầu nhập dữ liệu</t>
  </si>
  <si>
    <t>001</t>
  </si>
  <si>
    <t>Lại Thu Huyền</t>
  </si>
  <si>
    <t>Nhập vào 2 dòng cuối của bảng bên cạnh thông tin của các nhân viên sau:</t>
  </si>
  <si>
    <t>002</t>
  </si>
  <si>
    <t>Hứa Ngọc Huyền</t>
  </si>
  <si>
    <t>18 - Nguyễn Minh Chi - ngày sinh 23/8/1995 - Hệ số lương: 4.5 - tỷ lệ hoa hồng 20% - Thu nhập: 8 triệu</t>
  </si>
  <si>
    <t>003</t>
  </si>
  <si>
    <t>Đoàn Đình Đảng</t>
  </si>
  <si>
    <t>19 - Trần Văn Long - ngày sinh 2/6/1993 - Hệ số lương: 5.6  - tỷ lệ hoa hồng 10% - Thu nhập: 8.5 triệu</t>
  </si>
  <si>
    <t>004</t>
  </si>
  <si>
    <t>Trần Văn Tiến</t>
  </si>
  <si>
    <t>Cách kiểm tra ngày tháng</t>
  </si>
  <si>
    <t>005</t>
  </si>
  <si>
    <t>Nguyễn Mạnh Tuấn</t>
  </si>
  <si>
    <t>006</t>
  </si>
  <si>
    <t>Nguyễn Thị Hậu</t>
  </si>
  <si>
    <t>007</t>
  </si>
  <si>
    <t>Lê Hà Chi</t>
  </si>
  <si>
    <t>Yêu cầu định dạng dữ liệu</t>
  </si>
  <si>
    <t>008</t>
  </si>
  <si>
    <t>Lê Minh Cường</t>
  </si>
  <si>
    <t>1. Cột tỷ lệ hoa hồng - định dạng kiểu %</t>
  </si>
  <si>
    <t>009</t>
  </si>
  <si>
    <t>Trần Nam Khánh</t>
  </si>
  <si>
    <t>2. Cột Thu nhập - định dạng kiểu Accounting, có dấu phẩy ngăn cách hàng nghìn và đơn vị tiền tệ VNĐ</t>
  </si>
  <si>
    <t>010</t>
  </si>
  <si>
    <t>Nguyễn Thị Diệu Linh</t>
  </si>
  <si>
    <t>3. Cột Ngày sinh, định dạng ngày tháng hiển thị kiểu dd-mm-yy</t>
  </si>
  <si>
    <t>011</t>
  </si>
  <si>
    <t>Phạm Thị Huyền Trang</t>
  </si>
  <si>
    <t>012</t>
  </si>
  <si>
    <t>Nguyễn Hương Trà</t>
  </si>
  <si>
    <t>013</t>
  </si>
  <si>
    <t>Nguyễn Thị Thư</t>
  </si>
  <si>
    <t>014</t>
  </si>
  <si>
    <t>Lữ Thị Hoà</t>
  </si>
  <si>
    <t>015</t>
  </si>
  <si>
    <t>Bùi Yến Nhi</t>
  </si>
  <si>
    <t>016</t>
  </si>
  <si>
    <t>Trương Bích Ngọc</t>
  </si>
  <si>
    <t>017</t>
  </si>
  <si>
    <t>Đỗ Thùy Trang</t>
  </si>
  <si>
    <t>018</t>
  </si>
  <si>
    <t>019</t>
  </si>
  <si>
    <t>Ví dụ hàm Text</t>
  </si>
  <si>
    <t>a.</t>
  </si>
  <si>
    <t>Tách ký tự</t>
  </si>
  <si>
    <t>b. Ghép ký tự</t>
  </si>
  <si>
    <t>c. Thay đổi định dạng</t>
  </si>
  <si>
    <t>d. Đếm ký tự, làm sạch dữ liệu</t>
  </si>
  <si>
    <t>Mã lớp</t>
  </si>
  <si>
    <t>Họ đệm</t>
  </si>
  <si>
    <t>Tên</t>
  </si>
  <si>
    <t>Họ tên đầy đủ</t>
  </si>
  <si>
    <t>Họ tên</t>
  </si>
  <si>
    <t>Viết hoa tất cả</t>
  </si>
  <si>
    <t>Viết hoa chữ cái đầu</t>
  </si>
  <si>
    <t>Viết thường</t>
  </si>
  <si>
    <t>Số lượng ký tự</t>
  </si>
  <si>
    <t>Làm sạch dấu cách</t>
  </si>
  <si>
    <t>KT56E1</t>
  </si>
  <si>
    <t>Nguyễn Minh</t>
  </si>
  <si>
    <t>Vân</t>
  </si>
  <si>
    <t>Nguyễn minh anh</t>
  </si>
  <si>
    <t>Nguyễn      minh anh</t>
  </si>
  <si>
    <t>QT57A2</t>
  </si>
  <si>
    <t>Phạm Linh</t>
  </si>
  <si>
    <t>Anh</t>
  </si>
  <si>
    <t>phạm Mỹ linh</t>
  </si>
  <si>
    <t>phạm     Mỹ linh</t>
  </si>
  <si>
    <t>MK56B5</t>
  </si>
  <si>
    <t>Đỗ Minh</t>
  </si>
  <si>
    <t>Chi</t>
  </si>
  <si>
    <t>đỗ minh thắng</t>
  </si>
  <si>
    <t>Nguyễn Linh     anh</t>
  </si>
  <si>
    <t>NN55A1</t>
  </si>
  <si>
    <t>Trần Anh</t>
  </si>
  <si>
    <t>Tuấn</t>
  </si>
  <si>
    <t>Trần Anh văn</t>
  </si>
  <si>
    <t xml:space="preserve">    Trần Anh văn</t>
  </si>
  <si>
    <t>Bài tập ứng dụng</t>
  </si>
  <si>
    <t>Giới tính</t>
  </si>
  <si>
    <t>Chi nhánh</t>
  </si>
  <si>
    <t>Loại hợp đồng</t>
  </si>
  <si>
    <t>Mã nhân viên</t>
  </si>
  <si>
    <t>Nữ</t>
  </si>
  <si>
    <t>Đà Nẵng</t>
  </si>
  <si>
    <t>Fulltime</t>
  </si>
  <si>
    <t>Nam</t>
  </si>
  <si>
    <t>Hà Nội</t>
  </si>
  <si>
    <t>Hồ Chí Minh</t>
  </si>
  <si>
    <t>Đinh Công Tuấn</t>
  </si>
  <si>
    <t>Tạ Đào Chinh</t>
  </si>
  <si>
    <t>020</t>
  </si>
  <si>
    <t>Lại Nguyệt Cầm</t>
  </si>
  <si>
    <t>021</t>
  </si>
  <si>
    <t>Nguyễn Thanh Hải</t>
  </si>
  <si>
    <t>022</t>
  </si>
  <si>
    <t>Nguyễn Hà My</t>
  </si>
  <si>
    <t>023</t>
  </si>
  <si>
    <t>Phạm Thị Trà My</t>
  </si>
  <si>
    <t>024</t>
  </si>
  <si>
    <t>Hoàng Bình Hậu</t>
  </si>
  <si>
    <t>025</t>
  </si>
  <si>
    <t>Phạm Thu Hương</t>
  </si>
  <si>
    <t>026</t>
  </si>
  <si>
    <t>Dương Thùy Linh</t>
  </si>
  <si>
    <t>027</t>
  </si>
  <si>
    <t>Đặng Thị Hương</t>
  </si>
  <si>
    <t>028</t>
  </si>
  <si>
    <t>Trần Hồng Minh</t>
  </si>
  <si>
    <t>029</t>
  </si>
  <si>
    <t>Hà Thanh Trung</t>
  </si>
  <si>
    <t>030</t>
  </si>
  <si>
    <t>Bùi Thị Thu Hằng</t>
  </si>
  <si>
    <t>031</t>
  </si>
  <si>
    <t>Nguyễn Thành Long</t>
  </si>
  <si>
    <t>032</t>
  </si>
  <si>
    <t>Trần Thế Chung</t>
  </si>
  <si>
    <t>033</t>
  </si>
  <si>
    <t>Lưu Văn Linh</t>
  </si>
  <si>
    <t>034</t>
  </si>
  <si>
    <t>Phạm Tuấn Anh</t>
  </si>
  <si>
    <t>035</t>
  </si>
  <si>
    <t>Nguyễn Thiên Thanh</t>
  </si>
  <si>
    <t>036</t>
  </si>
  <si>
    <t>Mai Xuân Anh</t>
  </si>
  <si>
    <t>037</t>
  </si>
  <si>
    <t>Nguyễn Thị Hoa Trà</t>
  </si>
  <si>
    <t>038</t>
  </si>
  <si>
    <t>Đặng Vân Anh</t>
  </si>
  <si>
    <t>039</t>
  </si>
  <si>
    <t>Đào Bích Thủy</t>
  </si>
  <si>
    <t>040</t>
  </si>
  <si>
    <t>Ngô Phúc Thành</t>
  </si>
  <si>
    <t>041</t>
  </si>
  <si>
    <t>042</t>
  </si>
  <si>
    <t>Phạm Thu Trang</t>
  </si>
  <si>
    <t>043</t>
  </si>
  <si>
    <t>Nguyễn Anh Quân</t>
  </si>
  <si>
    <t>044</t>
  </si>
  <si>
    <t>Nguyễn Công Quyền</t>
  </si>
  <si>
    <t>045</t>
  </si>
  <si>
    <t>Nguyễn Minh Đức</t>
  </si>
  <si>
    <t>046</t>
  </si>
  <si>
    <t>Phạm Linh Chi</t>
  </si>
  <si>
    <t>047</t>
  </si>
  <si>
    <t>Lương Phương Thảo</t>
  </si>
  <si>
    <t>048</t>
  </si>
  <si>
    <t>Ngô Thái Hà</t>
  </si>
  <si>
    <t>049</t>
  </si>
  <si>
    <t>Trần Huyền Trang</t>
  </si>
  <si>
    <t>050</t>
  </si>
  <si>
    <t>Dương Linh Hương</t>
  </si>
  <si>
    <t>051</t>
  </si>
  <si>
    <t>Nguyễn Thị Bích Hồng</t>
  </si>
  <si>
    <t>052</t>
  </si>
  <si>
    <t>Vũ Đức Chinh</t>
  </si>
  <si>
    <t>053</t>
  </si>
  <si>
    <t>Đặng Hồng Nhung</t>
  </si>
  <si>
    <t>054</t>
  </si>
  <si>
    <t>Đỗ Linh Ngọc</t>
  </si>
  <si>
    <t>055</t>
  </si>
  <si>
    <t>Lê Hà Vân</t>
  </si>
  <si>
    <t>056</t>
  </si>
  <si>
    <t>Phí Hoàng Long</t>
  </si>
  <si>
    <t>057</t>
  </si>
  <si>
    <t>Nguyễn Hương Ly</t>
  </si>
  <si>
    <t>058</t>
  </si>
  <si>
    <t>Trần Hùng Anh</t>
  </si>
  <si>
    <t>059</t>
  </si>
  <si>
    <t>Dương Thị Thu Uyên</t>
  </si>
  <si>
    <t>060</t>
  </si>
  <si>
    <t>Lê Xuân Minh</t>
  </si>
  <si>
    <t>Parttime</t>
  </si>
  <si>
    <t>061</t>
  </si>
  <si>
    <t>Vũ Hữu Trung</t>
  </si>
  <si>
    <t>062</t>
  </si>
  <si>
    <t>Đỗ Thị An</t>
  </si>
  <si>
    <t>063</t>
  </si>
  <si>
    <t>Nguyễn Thu Hằng</t>
  </si>
  <si>
    <t>064</t>
  </si>
  <si>
    <t>Nguyễn Hoàng Tú</t>
  </si>
  <si>
    <t>065</t>
  </si>
  <si>
    <t>Lê Minh Quang</t>
  </si>
  <si>
    <t>066</t>
  </si>
  <si>
    <t>Vũ Khánh Huyền</t>
  </si>
  <si>
    <t>067</t>
  </si>
  <si>
    <t>Đào Thị Tố Uyên</t>
  </si>
  <si>
    <t>068</t>
  </si>
  <si>
    <t>Trần Diễm Quỳnh</t>
  </si>
  <si>
    <t>069</t>
  </si>
  <si>
    <t>Nguyễn Minh Thảo</t>
  </si>
  <si>
    <t>070</t>
  </si>
  <si>
    <t>Phạm Thanh Duyên</t>
  </si>
  <si>
    <t>071</t>
  </si>
  <si>
    <t>Nguyễn Thanh Tùng</t>
  </si>
  <si>
    <t>072</t>
  </si>
  <si>
    <t>Vũ Thị Quỳnh Anh</t>
  </si>
  <si>
    <t>073</t>
  </si>
  <si>
    <t>Nguyễn Mỹ Hằng</t>
  </si>
  <si>
    <t>074</t>
  </si>
  <si>
    <t>Nguyễn Phương Thúy</t>
  </si>
  <si>
    <t>075</t>
  </si>
  <si>
    <t>Hoàng Trang Thu</t>
  </si>
  <si>
    <t>076</t>
  </si>
  <si>
    <t>Vương Thiên Anh</t>
  </si>
  <si>
    <t>077</t>
  </si>
  <si>
    <t>Lê Anh Như</t>
  </si>
  <si>
    <t>078</t>
  </si>
  <si>
    <t>Trần Ngọc Đường</t>
  </si>
  <si>
    <t>079</t>
  </si>
  <si>
    <t>Lê Hoàng Hà</t>
  </si>
  <si>
    <t>080</t>
  </si>
  <si>
    <t>Đặng Thị Thu Hằng</t>
  </si>
  <si>
    <t>081</t>
  </si>
  <si>
    <t>Trần Anh Dũng</t>
  </si>
  <si>
    <t>082</t>
  </si>
  <si>
    <t>Nguyễn Thị Thùy Dương</t>
  </si>
  <si>
    <t>083</t>
  </si>
  <si>
    <t>Nguyễn Minh Ngọc</t>
  </si>
  <si>
    <t>084</t>
  </si>
  <si>
    <t>Nguyễn Thu Trang</t>
  </si>
  <si>
    <t>085</t>
  </si>
  <si>
    <t>Nguyễn Hải Phượng</t>
  </si>
  <si>
    <t>086</t>
  </si>
  <si>
    <t>Dương Trung Kiên</t>
  </si>
  <si>
    <t>087</t>
  </si>
  <si>
    <t>Nguyễn Đức Bình</t>
  </si>
  <si>
    <t>088</t>
  </si>
  <si>
    <t>Nguyễn Đức Tú</t>
  </si>
  <si>
    <t>089</t>
  </si>
  <si>
    <t>Nguyễn Thị Hồng Hoa</t>
  </si>
  <si>
    <t>090</t>
  </si>
  <si>
    <t>Nguyễn Thị Hà Thu</t>
  </si>
  <si>
    <t>091</t>
  </si>
  <si>
    <t>Nguyễn Ngọc Mai</t>
  </si>
  <si>
    <t>092</t>
  </si>
  <si>
    <t>Nguyễn Ngọc Thúy</t>
  </si>
  <si>
    <t>093</t>
  </si>
  <si>
    <t>Nguyễn Ngọc Phương Thảo</t>
  </si>
  <si>
    <t>094</t>
  </si>
  <si>
    <t>Nguyễn Thị Thanh Thúy</t>
  </si>
  <si>
    <t>095</t>
  </si>
  <si>
    <t>Nguyễn Thụy Thúy Vy</t>
  </si>
  <si>
    <t>096</t>
  </si>
  <si>
    <t>Bạch Văn Hưng</t>
  </si>
  <si>
    <t>097</t>
  </si>
  <si>
    <t>Nguyễn Yến Ly</t>
  </si>
  <si>
    <t>098</t>
  </si>
  <si>
    <t>Trần Chí Thành</t>
  </si>
  <si>
    <t>099</t>
  </si>
  <si>
    <t>Nguyễn Đức Anh</t>
  </si>
  <si>
    <t>100</t>
  </si>
  <si>
    <t>Đinh Thị Hồng Hạnh</t>
  </si>
  <si>
    <t>Ví dụ hàm Ngày tháng</t>
  </si>
  <si>
    <t>a. Tách ngày tháng</t>
  </si>
  <si>
    <t>b. Tính khoảng cách ngày tháng</t>
  </si>
  <si>
    <t>Ngày</t>
  </si>
  <si>
    <t>Tháng</t>
  </si>
  <si>
    <t>Năm</t>
  </si>
  <si>
    <t>Ngày đến</t>
  </si>
  <si>
    <t>Ngày đi</t>
  </si>
  <si>
    <t>Số ngày ở</t>
  </si>
  <si>
    <t>=NETWORKDAYS(F4,G4)</t>
  </si>
  <si>
    <t>Ngày bắt đầu</t>
  </si>
  <si>
    <t>Ngày kết thúc</t>
  </si>
  <si>
    <t>Số ngày làm việc</t>
  </si>
  <si>
    <t>Ngành (2 kí tự đầu)</t>
  </si>
  <si>
    <t>Khoá (ký tự 4,5)</t>
  </si>
  <si>
    <t>Lớp (2 ký tự cuối)</t>
  </si>
  <si>
    <t>Số HĐ</t>
  </si>
  <si>
    <t>Ngày mua</t>
  </si>
  <si>
    <t>Mã hàng</t>
  </si>
  <si>
    <t>Nhóm hàng</t>
  </si>
  <si>
    <t>Tên hàng</t>
  </si>
  <si>
    <t>Kênh phân phối</t>
  </si>
  <si>
    <t>Tỉnh/ thành phố</t>
  </si>
  <si>
    <t>Đơn giá</t>
  </si>
  <si>
    <t>Số lượng</t>
  </si>
  <si>
    <t>Khuyến mại</t>
  </si>
  <si>
    <t>Tiền khuyến mại</t>
  </si>
  <si>
    <t>Thực trả</t>
  </si>
  <si>
    <t>Yêu cầu</t>
  </si>
  <si>
    <t>FTA02</t>
  </si>
  <si>
    <t>Nestlé NAN Kid 4</t>
  </si>
  <si>
    <t>Siêu thị</t>
  </si>
  <si>
    <t>Câu 1</t>
  </si>
  <si>
    <r>
      <t xml:space="preserve">Định dạng dữ liệu trên cột </t>
    </r>
    <r>
      <rPr>
        <b/>
        <sz val="11"/>
        <color theme="1"/>
        <rFont val="Tahoma"/>
        <family val="2"/>
      </rPr>
      <t xml:space="preserve">Ngày mua </t>
    </r>
    <r>
      <rPr>
        <sz val="11"/>
        <color theme="1"/>
        <rFont val="Tahoma"/>
        <family val="2"/>
      </rPr>
      <t>hiển thị dưới dạng</t>
    </r>
    <r>
      <rPr>
        <b/>
        <sz val="11"/>
        <color theme="1"/>
        <rFont val="Tahoma"/>
        <family val="2"/>
      </rPr>
      <t xml:space="preserve"> dd-mm-yy</t>
    </r>
  </si>
  <si>
    <t>BNC01</t>
  </si>
  <si>
    <t>CORN FLAKE</t>
  </si>
  <si>
    <t>Cửa hàng sữa</t>
  </si>
  <si>
    <t>TP.HCM</t>
  </si>
  <si>
    <t>Câu 2</t>
  </si>
  <si>
    <r>
      <rPr>
        <sz val="11"/>
        <color rgb="FF000000"/>
        <rFont val="Tahoma"/>
        <family val="2"/>
      </rPr>
      <t xml:space="preserve">Trên cột </t>
    </r>
    <r>
      <rPr>
        <b/>
        <sz val="11"/>
        <color rgb="FF000000"/>
        <rFont val="Tahoma"/>
        <family val="2"/>
      </rPr>
      <t>Tháng</t>
    </r>
    <r>
      <rPr>
        <sz val="11"/>
        <color rgb="FF000000"/>
        <rFont val="Tahoma"/>
        <family val="2"/>
      </rPr>
      <t>, sử dụng hàm để lấy được ra tháng của ngày mua tương ứng</t>
    </r>
  </si>
  <si>
    <t>GTP01</t>
  </si>
  <si>
    <t>Nước tương MAGGI ( 700ml)</t>
  </si>
  <si>
    <t>Câu 3</t>
  </si>
  <si>
    <r>
      <rPr>
        <sz val="11"/>
        <color rgb="FF000000"/>
        <rFont val="Tahoma"/>
        <family val="2"/>
      </rPr>
      <t xml:space="preserve">Điền giá trị cho cột </t>
    </r>
    <r>
      <rPr>
        <b/>
        <sz val="11"/>
        <color rgb="FF000000"/>
        <rFont val="Tahoma"/>
        <family val="2"/>
      </rPr>
      <t>Số hóa đơn</t>
    </r>
    <r>
      <rPr>
        <sz val="11"/>
        <color rgb="FF000000"/>
        <rFont val="Tahoma"/>
        <family val="2"/>
      </rPr>
      <t xml:space="preserve">, biết số hóa đơn được tạo ra theo cú pháp: lấy </t>
    </r>
    <r>
      <rPr>
        <b/>
        <sz val="11"/>
        <color rgb="FF000000"/>
        <rFont val="Tahoma"/>
        <family val="2"/>
      </rPr>
      <t>2 ký tự HĐ nối với ký tự đầu của mã hàng và STT</t>
    </r>
    <r>
      <rPr>
        <sz val="11"/>
        <color rgb="FF000000"/>
        <rFont val="Tahoma"/>
        <family val="2"/>
      </rPr>
      <t xml:space="preserve"> tương ứng. VD: kết quả của dòng 1 sẽ là </t>
    </r>
    <r>
      <rPr>
        <b/>
        <i/>
        <sz val="11"/>
        <color rgb="FF157F3E"/>
        <rFont val="Tahoma"/>
        <family val="2"/>
      </rPr>
      <t>HĐF1</t>
    </r>
  </si>
  <si>
    <t>BNC02</t>
  </si>
  <si>
    <t>HONEY STARS</t>
  </si>
  <si>
    <t>BNC04</t>
  </si>
  <si>
    <t>Nestlé MILO ( 330g)</t>
  </si>
  <si>
    <t>Nhà thuốc</t>
  </si>
  <si>
    <t>Câu 4</t>
  </si>
  <si>
    <r>
      <t xml:space="preserve">Điền cột </t>
    </r>
    <r>
      <rPr>
        <b/>
        <sz val="11"/>
        <color theme="1"/>
        <rFont val="Tahoma"/>
        <family val="2"/>
      </rPr>
      <t>Nhóm hàn</t>
    </r>
    <r>
      <rPr>
        <sz val="11"/>
        <color theme="1"/>
        <rFont val="Tahoma"/>
        <family val="2"/>
      </rPr>
      <t>g, biết nhóm hàng được điền bằng cách lấy ra 4</t>
    </r>
    <r>
      <rPr>
        <b/>
        <sz val="11"/>
        <color theme="1"/>
        <rFont val="Tahoma"/>
        <family val="2"/>
      </rPr>
      <t xml:space="preserve"> ký tự cuối của Mã hàng</t>
    </r>
  </si>
  <si>
    <t>BNC03</t>
  </si>
  <si>
    <t>KOKO KRUNCH (170g)</t>
  </si>
  <si>
    <t>Câu 5</t>
  </si>
  <si>
    <r>
      <t>Trên cột</t>
    </r>
    <r>
      <rPr>
        <b/>
        <sz val="11"/>
        <color theme="1"/>
        <rFont val="Tahoma"/>
        <family val="2"/>
      </rPr>
      <t xml:space="preserve"> Đơn giá</t>
    </r>
    <r>
      <rPr>
        <sz val="11"/>
        <color theme="1"/>
        <rFont val="Tahoma"/>
        <family val="2"/>
      </rPr>
      <t xml:space="preserve">, định dạng sao cho dữ liệu hiển thị kiểu </t>
    </r>
    <r>
      <rPr>
        <b/>
        <sz val="11"/>
        <color theme="1"/>
        <rFont val="Tahoma"/>
        <family val="2"/>
      </rPr>
      <t>Number</t>
    </r>
    <r>
      <rPr>
        <sz val="11"/>
        <color theme="1"/>
        <rFont val="Tahoma"/>
        <family val="2"/>
      </rPr>
      <t>, có sử dụng dấu phẩy ngăn cách hàng nghìn</t>
    </r>
  </si>
  <si>
    <t>Đại lý</t>
  </si>
  <si>
    <t>ITU03</t>
  </si>
  <si>
    <t>Bột ngũ cốc Nestlé NESVITA</t>
  </si>
  <si>
    <t>Câu 6</t>
  </si>
  <si>
    <r>
      <rPr>
        <sz val="11"/>
        <color rgb="FF000000"/>
        <rFont val="Tahoma"/>
        <family val="2"/>
      </rPr>
      <t>Trên cột</t>
    </r>
    <r>
      <rPr>
        <b/>
        <sz val="11"/>
        <color rgb="FF000000"/>
        <rFont val="Tahoma"/>
        <family val="2"/>
      </rPr>
      <t xml:space="preserve"> Khuyến mại</t>
    </r>
    <r>
      <rPr>
        <sz val="11"/>
        <color rgb="FF000000"/>
        <rFont val="Tahoma"/>
        <family val="2"/>
      </rPr>
      <t xml:space="preserve">, định dạng sao cho dữ liệu hiển thị kiểu </t>
    </r>
    <r>
      <rPr>
        <b/>
        <sz val="11"/>
        <color rgb="FF000000"/>
        <rFont val="Tahoma"/>
        <family val="2"/>
      </rPr>
      <t>Percentage</t>
    </r>
  </si>
  <si>
    <t>HTP01</t>
  </si>
  <si>
    <t>Bột ngũ cốc dinh dưỡng CERELAC</t>
  </si>
  <si>
    <t>Câu 7</t>
  </si>
  <si>
    <r>
      <t xml:space="preserve">Tính </t>
    </r>
    <r>
      <rPr>
        <b/>
        <sz val="11"/>
        <color theme="1"/>
        <rFont val="Tahoma"/>
        <family val="2"/>
      </rPr>
      <t>Tiền khuyến mại</t>
    </r>
    <r>
      <rPr>
        <sz val="11"/>
        <color theme="1"/>
        <rFont val="Tahoma"/>
        <family val="2"/>
      </rPr>
      <t>, biết</t>
    </r>
    <r>
      <rPr>
        <b/>
        <sz val="11"/>
        <color theme="1"/>
        <rFont val="Tahoma"/>
        <family val="2"/>
      </rPr>
      <t xml:space="preserve"> Tiền</t>
    </r>
    <r>
      <rPr>
        <sz val="11"/>
        <color theme="1"/>
        <rFont val="Tahoma"/>
        <family val="2"/>
      </rPr>
      <t xml:space="preserve"> </t>
    </r>
    <r>
      <rPr>
        <b/>
        <sz val="11"/>
        <color theme="1"/>
        <rFont val="Tahoma"/>
        <family val="2"/>
      </rPr>
      <t>khuyến mại = Đơn giá * Số lượng * Tỷ lệ khuyến mại</t>
    </r>
  </si>
  <si>
    <t>Câu 8</t>
  </si>
  <si>
    <r>
      <t xml:space="preserve">Tính </t>
    </r>
    <r>
      <rPr>
        <b/>
        <sz val="11"/>
        <color theme="1"/>
        <rFont val="Tahoma"/>
        <family val="2"/>
      </rPr>
      <t>Thực trả</t>
    </r>
    <r>
      <rPr>
        <sz val="11"/>
        <color theme="1"/>
        <rFont val="Tahoma"/>
        <family val="2"/>
      </rPr>
      <t xml:space="preserve">, biết </t>
    </r>
    <r>
      <rPr>
        <b/>
        <sz val="11"/>
        <color theme="1"/>
        <rFont val="Tahoma"/>
        <family val="2"/>
      </rPr>
      <t>Thực trả = Đơn giá * Số lượng - Tiền khuyến mại</t>
    </r>
  </si>
  <si>
    <t>Câu 9</t>
  </si>
  <si>
    <r>
      <t xml:space="preserve">Sau khi tính được </t>
    </r>
    <r>
      <rPr>
        <b/>
        <sz val="11"/>
        <color theme="1"/>
        <rFont val="Tahoma"/>
        <family val="2"/>
      </rPr>
      <t>Thực trả</t>
    </r>
    <r>
      <rPr>
        <sz val="11"/>
        <color theme="1"/>
        <rFont val="Tahoma"/>
        <family val="2"/>
      </rPr>
      <t>, hãy định dạng dữ liệu kiểu</t>
    </r>
    <r>
      <rPr>
        <b/>
        <sz val="11"/>
        <color theme="1"/>
        <rFont val="Tahoma"/>
        <family val="2"/>
      </rPr>
      <t xml:space="preserve"> Accounting</t>
    </r>
    <r>
      <rPr>
        <sz val="11"/>
        <color theme="1"/>
        <rFont val="Tahoma"/>
        <family val="2"/>
      </rPr>
      <t xml:space="preserve"> với đơn vị tiền tệ VND </t>
    </r>
  </si>
  <si>
    <t>FTA01</t>
  </si>
  <si>
    <t xml:space="preserve">Nestlé MOM&amp;me </t>
  </si>
  <si>
    <t>DNU01</t>
  </si>
  <si>
    <t>LaVie ( 500ml)</t>
  </si>
  <si>
    <t>GTP03</t>
  </si>
  <si>
    <t>Hạt nêm MAGGI ( 450g)</t>
  </si>
  <si>
    <t>CCP01</t>
  </si>
  <si>
    <t>NESCAFÉ 3IN1 (17g)</t>
  </si>
  <si>
    <t>ETA01</t>
  </si>
  <si>
    <t>NUTREN DIABETS</t>
  </si>
  <si>
    <t>ETA02</t>
  </si>
  <si>
    <t>NUTREN FIBRE</t>
  </si>
  <si>
    <t>ITU02</t>
  </si>
  <si>
    <t>NESTEA</t>
  </si>
  <si>
    <t>ITU01</t>
  </si>
  <si>
    <t>MILO (400g)</t>
  </si>
  <si>
    <t>GTP02</t>
  </si>
  <si>
    <t>Dầu hào MAGGI ( 530g)</t>
  </si>
  <si>
    <t>CCP02</t>
  </si>
  <si>
    <t>NESCAFÉ CAFÉ VIỆT</t>
  </si>
  <si>
    <t>ABK01</t>
  </si>
  <si>
    <t>KITKAT</t>
  </si>
  <si>
    <t>Số ngày tuổi</t>
  </si>
  <si>
    <t>Tuổi 
(tự động cập nhật hàng năm)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</si>
</sst>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Tahoma"/>
      <family val="2"/>
    </font>
    <font>
      <sz val="11"/>
      <color theme="1"/>
      <name val="Times New Roman"/>
      <family val="1"/>
    </font>
    <font>
      <b/>
      <sz val="11"/>
      <color theme="0"/>
      <name val="Tahoma"/>
      <family val="2"/>
    </font>
    <font>
      <b/>
      <sz val="11"/>
      <color rgb="FF157F3E"/>
      <name val="Tahoma"/>
      <family val="2"/>
    </font>
    <font>
      <b/>
      <sz val="11"/>
      <color theme="1"/>
      <name val="Tahoma"/>
      <family val="2"/>
    </font>
    <font>
      <sz val="11"/>
      <color rgb="FF000000"/>
      <name val="Tahoma"/>
      <family val="2"/>
    </font>
    <font>
      <b/>
      <sz val="11"/>
      <color rgb="FF000000"/>
      <name val="Tahoma"/>
      <family val="2"/>
    </font>
    <font>
      <b/>
      <i/>
      <sz val="11"/>
      <color rgb="FF157F3E"/>
      <name val="Tahoma"/>
      <family val="2"/>
    </font>
    <font>
      <sz val="11"/>
      <color rgb="FF157F3E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157F3E"/>
        <bgColor rgb="FF157F3E"/>
      </patternFill>
    </fill>
    <fill>
      <patternFill patternType="solid">
        <fgColor theme="9" tint="-0.249977111117893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BFBF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50">
    <xf numFmtId="0" fontId="0" fillId="0" borderId="0" xfId="0"/>
    <xf numFmtId="0" fontId="3" fillId="0" borderId="0" xfId="0" applyFont="1"/>
    <xf numFmtId="0" fontId="0" fillId="2" borderId="0" xfId="0" applyFill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0" fillId="0" borderId="1" xfId="0" quotePrefix="1" applyBorder="1"/>
    <xf numFmtId="0" fontId="0" fillId="0" borderId="2" xfId="0" applyBorder="1"/>
    <xf numFmtId="1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2" fillId="3" borderId="0" xfId="0" applyFont="1" applyFill="1"/>
    <xf numFmtId="0" fontId="0" fillId="0" borderId="4" xfId="2" applyNumberFormat="1" applyFont="1" applyBorder="1"/>
    <xf numFmtId="0" fontId="0" fillId="0" borderId="4" xfId="1" applyNumberFormat="1" applyFont="1" applyBorder="1"/>
    <xf numFmtId="0" fontId="0" fillId="0" borderId="1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6" xfId="0" applyBorder="1"/>
    <xf numFmtId="0" fontId="5" fillId="0" borderId="0" xfId="0" applyFont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7" fillId="0" borderId="0" xfId="3" applyFont="1"/>
    <xf numFmtId="0" fontId="8" fillId="0" borderId="0" xfId="3" applyFont="1"/>
    <xf numFmtId="0" fontId="6" fillId="0" borderId="0" xfId="3"/>
    <xf numFmtId="0" fontId="9" fillId="4" borderId="8" xfId="3" applyFont="1" applyFill="1" applyBorder="1"/>
    <xf numFmtId="0" fontId="9" fillId="4" borderId="8" xfId="3" applyFont="1" applyFill="1" applyBorder="1" applyAlignment="1">
      <alignment horizontal="center"/>
    </xf>
    <xf numFmtId="0" fontId="9" fillId="4" borderId="9" xfId="3" applyFont="1" applyFill="1" applyBorder="1"/>
    <xf numFmtId="0" fontId="7" fillId="0" borderId="8" xfId="3" applyFont="1" applyBorder="1"/>
    <xf numFmtId="14" fontId="7" fillId="0" borderId="8" xfId="3" applyNumberFormat="1" applyFont="1" applyBorder="1"/>
    <xf numFmtId="0" fontId="7" fillId="0" borderId="8" xfId="3" applyFont="1" applyBorder="1" applyAlignment="1">
      <alignment horizontal="center" vertical="center"/>
    </xf>
    <xf numFmtId="0" fontId="7" fillId="0" borderId="8" xfId="3" applyFont="1" applyBorder="1" applyAlignment="1">
      <alignment horizontal="left" vertical="center"/>
    </xf>
    <xf numFmtId="3" fontId="7" fillId="0" borderId="8" xfId="3" applyNumberFormat="1" applyFont="1" applyBorder="1"/>
    <xf numFmtId="1" fontId="7" fillId="0" borderId="8" xfId="3" applyNumberFormat="1" applyFont="1" applyBorder="1" applyAlignment="1">
      <alignment horizontal="center" vertical="center"/>
    </xf>
    <xf numFmtId="10" fontId="7" fillId="0" borderId="8" xfId="3" applyNumberFormat="1" applyFont="1" applyBorder="1"/>
    <xf numFmtId="164" fontId="7" fillId="0" borderId="8" xfId="3" applyNumberFormat="1" applyFont="1" applyBorder="1"/>
    <xf numFmtId="0" fontId="10" fillId="0" borderId="0" xfId="3" applyFont="1"/>
    <xf numFmtId="0" fontId="15" fillId="0" borderId="0" xfId="3" applyFont="1"/>
    <xf numFmtId="0" fontId="7" fillId="0" borderId="0" xfId="3" applyFont="1" applyAlignment="1">
      <alignment wrapText="1"/>
    </xf>
    <xf numFmtId="0" fontId="7" fillId="0" borderId="0" xfId="3" applyFont="1" applyAlignment="1">
      <alignment horizontal="left"/>
    </xf>
    <xf numFmtId="0" fontId="7" fillId="0" borderId="0" xfId="3" applyFont="1"/>
    <xf numFmtId="0" fontId="7" fillId="0" borderId="0" xfId="3" applyFont="1" applyAlignment="1">
      <alignment horizontal="left" vertical="top" wrapText="1"/>
    </xf>
    <xf numFmtId="0" fontId="12" fillId="0" borderId="0" xfId="3" applyFont="1" applyAlignment="1">
      <alignment horizontal="left"/>
    </xf>
    <xf numFmtId="0" fontId="7" fillId="0" borderId="0" xfId="3" applyFont="1" applyAlignment="1">
      <alignment horizontal="left" wrapText="1"/>
    </xf>
    <xf numFmtId="0" fontId="12" fillId="0" borderId="0" xfId="3" applyFont="1" applyAlignment="1">
      <alignment horizontal="left" vertical="top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3E291D7B-D1E2-7048-9A31-E5D8FB1BDC4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611909</xdr:colOff>
      <xdr:row>14</xdr:row>
      <xdr:rowOff>80818</xdr:rowOff>
    </xdr:from>
    <xdr:to>
      <xdr:col>15</xdr:col>
      <xdr:colOff>1064079</xdr:colOff>
      <xdr:row>33</xdr:row>
      <xdr:rowOff>165435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D27572-FADB-6284-8213-93FA94A43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24636" y="2840182"/>
          <a:ext cx="7287079" cy="3813798"/>
        </a:xfrm>
        <a:prstGeom prst="rect">
          <a:avLst/>
        </a:prstGeom>
      </xdr:spPr>
    </xdr:pic>
    <xdr:clientData/>
  </xdr:twoCellAnchor>
  <xdr:twoCellAnchor>
    <xdr:from>
      <xdr:col>8</xdr:col>
      <xdr:colOff>357909</xdr:colOff>
      <xdr:row>8</xdr:row>
      <xdr:rowOff>115454</xdr:rowOff>
    </xdr:from>
    <xdr:to>
      <xdr:col>11</xdr:col>
      <xdr:colOff>173182</xdr:colOff>
      <xdr:row>13</xdr:row>
      <xdr:rowOff>46181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5E346EA-5070-59AC-17B4-22B85A968F0A}"/>
            </a:ext>
          </a:extLst>
        </xdr:cNvPr>
        <xdr:cNvSpPr txBox="1"/>
      </xdr:nvSpPr>
      <xdr:spPr>
        <a:xfrm>
          <a:off x="8670636" y="1697181"/>
          <a:ext cx="2632364" cy="912091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Mã nhân viên: VD: FUĐÀ001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2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kí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tự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đầu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là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Loại hợp đồng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, 2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kí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tự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tiếp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theo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là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Chi nhánh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, 3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kí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tự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cuối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là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thứ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tự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của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nhân</a:t>
          </a:r>
          <a:r>
            <a:rPr kumimoji="0" lang="en-US" sz="1100" b="1" i="0" u="none" strike="noStrike" kern="1200" cap="none" spc="0" normalizeH="0" baseline="0" noProof="0" dirty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 </a:t>
          </a:r>
          <a:r>
            <a:rPr kumimoji="0" lang="en-US" sz="1100" b="1" i="0" u="none" strike="noStrike" kern="1200" cap="none" spc="0" normalizeH="0" baseline="0" noProof="0" dirty="0" err="1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Tohoma"/>
              <a:ea typeface="+mn-ea"/>
              <a:cs typeface="+mn-cs"/>
            </a:rPr>
            <a:t>viên</a:t>
          </a:r>
          <a:endParaRPr kumimoji="0" lang="en-US" sz="1100" b="1" i="0" u="none" strike="noStrike" kern="1200" cap="none" spc="0" normalizeH="0" baseline="0" noProof="0" dirty="0">
            <a:ln>
              <a:noFill/>
            </a:ln>
            <a:solidFill>
              <a:schemeClr val="bg1"/>
            </a:solidFill>
            <a:effectLst/>
            <a:uLnTx/>
            <a:uFillTx/>
            <a:latin typeface="Tohoma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342348</xdr:colOff>
      <xdr:row>10</xdr:row>
      <xdr:rowOff>99391</xdr:rowOff>
    </xdr:from>
    <xdr:to>
      <xdr:col>14</xdr:col>
      <xdr:colOff>496954</xdr:colOff>
      <xdr:row>14</xdr:row>
      <xdr:rowOff>112983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9F6A5E-725D-45DB-FB9C-DED83A5E2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0" y="1976782"/>
          <a:ext cx="4969564" cy="1159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7DC5B-D829-4A98-8FE0-466FADA97249}">
  <sheetPr>
    <tabColor rgb="FFFFFF00"/>
  </sheetPr>
  <dimension ref="A1:H22"/>
  <sheetViews>
    <sheetView tabSelected="1" zoomScale="115" zoomScaleNormal="115" workbookViewId="0"/>
  </sheetViews>
  <sheetFormatPr baseColWidth="10" defaultColWidth="8.83203125" defaultRowHeight="15" x14ac:dyDescent="0.2"/>
  <cols>
    <col min="2" max="2" width="20.5" customWidth="1"/>
    <col min="3" max="3" width="12.6640625" customWidth="1"/>
    <col min="4" max="4" width="11.6640625" customWidth="1"/>
    <col min="5" max="5" width="12.83203125" customWidth="1"/>
    <col min="6" max="6" width="14.83203125" customWidth="1"/>
    <col min="8" max="8" width="24.1640625" customWidth="1"/>
  </cols>
  <sheetData>
    <row r="1" spans="1:8" ht="21" x14ac:dyDescent="0.25">
      <c r="A1" s="1" t="s">
        <v>0</v>
      </c>
      <c r="D1" s="2"/>
    </row>
    <row r="2" spans="1:8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H2" s="11" t="s">
        <v>7</v>
      </c>
    </row>
    <row r="3" spans="1:8" x14ac:dyDescent="0.2">
      <c r="A3" s="6" t="s">
        <v>8</v>
      </c>
      <c r="B3" s="7" t="s">
        <v>9</v>
      </c>
      <c r="C3" s="8">
        <v>30704</v>
      </c>
      <c r="D3" s="10">
        <v>1.7</v>
      </c>
      <c r="E3" s="12">
        <v>0.1</v>
      </c>
      <c r="F3" s="13">
        <v>15090000</v>
      </c>
      <c r="H3" t="s">
        <v>10</v>
      </c>
    </row>
    <row r="4" spans="1:8" x14ac:dyDescent="0.2">
      <c r="A4" s="6" t="s">
        <v>11</v>
      </c>
      <c r="B4" s="7" t="s">
        <v>12</v>
      </c>
      <c r="C4" s="8">
        <v>32270</v>
      </c>
      <c r="D4" s="10">
        <v>2.2000000000000002</v>
      </c>
      <c r="E4" s="12">
        <v>0.2</v>
      </c>
      <c r="F4" s="13">
        <v>19354000</v>
      </c>
      <c r="H4" t="s">
        <v>13</v>
      </c>
    </row>
    <row r="5" spans="1:8" x14ac:dyDescent="0.2">
      <c r="A5" s="6" t="s">
        <v>14</v>
      </c>
      <c r="B5" s="7" t="s">
        <v>15</v>
      </c>
      <c r="C5" s="8">
        <v>33390</v>
      </c>
      <c r="D5" s="10">
        <v>3.1</v>
      </c>
      <c r="E5" s="12">
        <v>0.1</v>
      </c>
      <c r="F5" s="13">
        <v>16819000</v>
      </c>
      <c r="H5" t="s">
        <v>16</v>
      </c>
    </row>
    <row r="6" spans="1:8" x14ac:dyDescent="0.2">
      <c r="A6" s="6" t="s">
        <v>17</v>
      </c>
      <c r="B6" s="7" t="s">
        <v>18</v>
      </c>
      <c r="C6" s="8">
        <v>33550</v>
      </c>
      <c r="D6" s="10">
        <v>2.1</v>
      </c>
      <c r="E6" s="12">
        <v>0.2</v>
      </c>
      <c r="F6" s="13">
        <v>13604000</v>
      </c>
      <c r="H6" t="s">
        <v>19</v>
      </c>
    </row>
    <row r="7" spans="1:8" x14ac:dyDescent="0.2">
      <c r="A7" s="6" t="s">
        <v>20</v>
      </c>
      <c r="B7" s="7" t="s">
        <v>21</v>
      </c>
      <c r="C7" s="8">
        <v>32658</v>
      </c>
      <c r="D7" s="10">
        <v>1.6</v>
      </c>
      <c r="E7" s="12">
        <v>0.2</v>
      </c>
      <c r="F7" s="13">
        <v>13966000</v>
      </c>
    </row>
    <row r="8" spans="1:8" x14ac:dyDescent="0.2">
      <c r="A8" s="6" t="s">
        <v>22</v>
      </c>
      <c r="B8" s="7" t="s">
        <v>23</v>
      </c>
      <c r="C8" s="8">
        <v>34191</v>
      </c>
      <c r="D8" s="10">
        <v>1.5</v>
      </c>
      <c r="E8" s="12">
        <v>0.2</v>
      </c>
      <c r="F8" s="13">
        <v>9225000</v>
      </c>
    </row>
    <row r="9" spans="1:8" x14ac:dyDescent="0.2">
      <c r="A9" s="6" t="s">
        <v>24</v>
      </c>
      <c r="B9" s="7" t="s">
        <v>25</v>
      </c>
      <c r="C9" s="8">
        <v>34040</v>
      </c>
      <c r="D9" s="10">
        <v>2.5</v>
      </c>
      <c r="E9" s="12">
        <v>0.1</v>
      </c>
      <c r="F9" s="13">
        <v>4273000</v>
      </c>
      <c r="H9" s="11" t="s">
        <v>26</v>
      </c>
    </row>
    <row r="10" spans="1:8" x14ac:dyDescent="0.2">
      <c r="A10" s="6" t="s">
        <v>27</v>
      </c>
      <c r="B10" s="7" t="s">
        <v>28</v>
      </c>
      <c r="C10" s="8">
        <v>34125</v>
      </c>
      <c r="D10" s="10">
        <v>1.4</v>
      </c>
      <c r="E10" s="12">
        <v>0.1</v>
      </c>
      <c r="F10" s="13">
        <v>10483000</v>
      </c>
      <c r="H10" t="s">
        <v>29</v>
      </c>
    </row>
    <row r="11" spans="1:8" x14ac:dyDescent="0.2">
      <c r="A11" s="6" t="s">
        <v>30</v>
      </c>
      <c r="B11" s="7" t="s">
        <v>31</v>
      </c>
      <c r="C11" s="8">
        <v>34107</v>
      </c>
      <c r="D11" s="10">
        <v>1.9</v>
      </c>
      <c r="E11" s="12">
        <v>0.1</v>
      </c>
      <c r="F11" s="13">
        <v>4313000</v>
      </c>
      <c r="H11" t="s">
        <v>32</v>
      </c>
    </row>
    <row r="12" spans="1:8" x14ac:dyDescent="0.2">
      <c r="A12" s="6" t="s">
        <v>33</v>
      </c>
      <c r="B12" s="7" t="s">
        <v>34</v>
      </c>
      <c r="C12" s="8">
        <v>34256</v>
      </c>
      <c r="D12" s="10">
        <v>2.2999999999999998</v>
      </c>
      <c r="E12" s="12">
        <v>0.1</v>
      </c>
      <c r="F12" s="13">
        <v>9040000</v>
      </c>
      <c r="H12" t="s">
        <v>35</v>
      </c>
    </row>
    <row r="13" spans="1:8" x14ac:dyDescent="0.2">
      <c r="A13" s="6" t="s">
        <v>36</v>
      </c>
      <c r="B13" s="7" t="s">
        <v>37</v>
      </c>
      <c r="C13" s="8">
        <v>34199</v>
      </c>
      <c r="D13" s="10">
        <v>2.5</v>
      </c>
      <c r="E13" s="12">
        <v>0.2</v>
      </c>
      <c r="F13" s="13">
        <v>16918000</v>
      </c>
    </row>
    <row r="14" spans="1:8" x14ac:dyDescent="0.2">
      <c r="A14" s="6" t="s">
        <v>38</v>
      </c>
      <c r="B14" s="7" t="s">
        <v>39</v>
      </c>
      <c r="C14" s="8">
        <v>34103</v>
      </c>
      <c r="D14" s="10">
        <v>1.9</v>
      </c>
      <c r="E14" s="12">
        <v>0.2</v>
      </c>
      <c r="F14" s="13">
        <v>11500000</v>
      </c>
    </row>
    <row r="15" spans="1:8" x14ac:dyDescent="0.2">
      <c r="A15" s="6" t="s">
        <v>40</v>
      </c>
      <c r="B15" s="7" t="s">
        <v>41</v>
      </c>
      <c r="C15" s="8">
        <v>34305</v>
      </c>
      <c r="D15" s="10">
        <v>2.4</v>
      </c>
      <c r="E15" s="12">
        <v>0.2</v>
      </c>
      <c r="F15" s="13">
        <v>18064000</v>
      </c>
    </row>
    <row r="16" spans="1:8" x14ac:dyDescent="0.2">
      <c r="A16" s="6" t="s">
        <v>42</v>
      </c>
      <c r="B16" s="7" t="s">
        <v>43</v>
      </c>
      <c r="C16" s="8">
        <v>34383</v>
      </c>
      <c r="D16" s="10">
        <v>2.9</v>
      </c>
      <c r="E16" s="12">
        <v>0.2</v>
      </c>
      <c r="F16" s="13">
        <v>12810000</v>
      </c>
    </row>
    <row r="17" spans="1:6" x14ac:dyDescent="0.2">
      <c r="A17" s="6" t="s">
        <v>44</v>
      </c>
      <c r="B17" s="7" t="s">
        <v>45</v>
      </c>
      <c r="C17" s="8">
        <v>34680</v>
      </c>
      <c r="D17" s="10">
        <v>1.4</v>
      </c>
      <c r="E17" s="12">
        <v>0.1</v>
      </c>
      <c r="F17" s="13">
        <v>4394000</v>
      </c>
    </row>
    <row r="18" spans="1:6" x14ac:dyDescent="0.2">
      <c r="A18" s="6" t="s">
        <v>46</v>
      </c>
      <c r="B18" s="7" t="s">
        <v>47</v>
      </c>
      <c r="C18" s="8">
        <v>34634</v>
      </c>
      <c r="D18" s="10">
        <v>2.8</v>
      </c>
      <c r="E18" s="12">
        <v>0.2</v>
      </c>
      <c r="F18" s="13">
        <v>18257000</v>
      </c>
    </row>
    <row r="19" spans="1:6" x14ac:dyDescent="0.2">
      <c r="A19" s="6" t="s">
        <v>48</v>
      </c>
      <c r="B19" s="7" t="s">
        <v>49</v>
      </c>
      <c r="C19" s="8">
        <v>34443</v>
      </c>
      <c r="D19" s="10">
        <v>2</v>
      </c>
      <c r="E19" s="12">
        <v>0.2</v>
      </c>
      <c r="F19" s="13">
        <v>16742000</v>
      </c>
    </row>
    <row r="20" spans="1:6" x14ac:dyDescent="0.2">
      <c r="A20" s="6" t="s">
        <v>50</v>
      </c>
      <c r="B20" s="7"/>
      <c r="C20" s="8"/>
      <c r="D20" s="7"/>
      <c r="E20" s="8"/>
      <c r="F20" s="9"/>
    </row>
    <row r="21" spans="1:6" x14ac:dyDescent="0.2">
      <c r="A21" s="6" t="s">
        <v>51</v>
      </c>
      <c r="B21" s="7"/>
      <c r="C21" s="8"/>
      <c r="D21" s="7"/>
      <c r="E21" s="8"/>
      <c r="F21" s="9"/>
    </row>
    <row r="22" spans="1:6" x14ac:dyDescent="0.2">
      <c r="A22" s="6"/>
      <c r="B22" s="7"/>
      <c r="C22" s="8"/>
      <c r="D22" s="7"/>
      <c r="E22" s="8"/>
      <c r="F22" s="9"/>
    </row>
  </sheetData>
  <phoneticPr fontId="4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95190-4867-49B7-AF2C-941A29383F86}">
  <sheetPr>
    <tabColor rgb="FF92D050"/>
  </sheetPr>
  <dimension ref="A1:R110"/>
  <sheetViews>
    <sheetView zoomScale="110" zoomScaleNormal="110" workbookViewId="0">
      <selection activeCell="G11" sqref="G11"/>
    </sheetView>
  </sheetViews>
  <sheetFormatPr baseColWidth="10" defaultColWidth="8.83203125" defaultRowHeight="15" x14ac:dyDescent="0.2"/>
  <cols>
    <col min="1" max="1" width="3.83203125" bestFit="1" customWidth="1"/>
    <col min="2" max="2" width="18.5" customWidth="1"/>
    <col min="3" max="3" width="16" customWidth="1"/>
    <col min="4" max="4" width="16.1640625" customWidth="1"/>
    <col min="5" max="5" width="17" customWidth="1"/>
    <col min="6" max="6" width="12.83203125" bestFit="1" customWidth="1"/>
    <col min="7" max="7" width="12.1640625" bestFit="1" customWidth="1"/>
    <col min="8" max="8" width="12.5" bestFit="1" customWidth="1"/>
    <col min="9" max="9" width="12.83203125" bestFit="1" customWidth="1"/>
    <col min="11" max="11" width="15.33203125" customWidth="1"/>
    <col min="12" max="12" width="14.1640625" customWidth="1"/>
    <col min="13" max="13" width="18.5" bestFit="1" customWidth="1"/>
    <col min="14" max="14" width="11.1640625" bestFit="1" customWidth="1"/>
    <col min="16" max="16" width="17.6640625" customWidth="1"/>
    <col min="17" max="17" width="13.1640625" bestFit="1" customWidth="1"/>
    <col min="18" max="18" width="16.33203125" bestFit="1" customWidth="1"/>
  </cols>
  <sheetData>
    <row r="1" spans="1:18" x14ac:dyDescent="0.2">
      <c r="A1" s="19" t="s">
        <v>52</v>
      </c>
    </row>
    <row r="2" spans="1:18" x14ac:dyDescent="0.2">
      <c r="A2" t="s">
        <v>53</v>
      </c>
      <c r="B2" t="s">
        <v>54</v>
      </c>
      <c r="G2" t="s">
        <v>55</v>
      </c>
      <c r="K2" t="s">
        <v>56</v>
      </c>
      <c r="P2" t="s">
        <v>57</v>
      </c>
    </row>
    <row r="3" spans="1:18" x14ac:dyDescent="0.2">
      <c r="B3" s="3" t="s">
        <v>58</v>
      </c>
      <c r="C3" s="4" t="s">
        <v>276</v>
      </c>
      <c r="D3" s="4" t="s">
        <v>277</v>
      </c>
      <c r="E3" s="5" t="s">
        <v>278</v>
      </c>
      <c r="G3" s="3" t="s">
        <v>59</v>
      </c>
      <c r="H3" s="4" t="s">
        <v>60</v>
      </c>
      <c r="I3" s="4" t="s">
        <v>61</v>
      </c>
      <c r="K3" s="3" t="s">
        <v>62</v>
      </c>
      <c r="L3" s="4" t="s">
        <v>63</v>
      </c>
      <c r="M3" s="11" t="s">
        <v>64</v>
      </c>
      <c r="N3" s="11" t="s">
        <v>65</v>
      </c>
      <c r="P3" s="3" t="s">
        <v>62</v>
      </c>
      <c r="Q3" s="4" t="s">
        <v>66</v>
      </c>
      <c r="R3" s="11" t="s">
        <v>67</v>
      </c>
    </row>
    <row r="4" spans="1:18" x14ac:dyDescent="0.2">
      <c r="B4" s="14" t="s">
        <v>68</v>
      </c>
      <c r="C4" s="7"/>
      <c r="D4" s="7"/>
      <c r="E4" s="9"/>
      <c r="G4" s="14" t="s">
        <v>69</v>
      </c>
      <c r="H4" s="7" t="s">
        <v>70</v>
      </c>
      <c r="I4" s="7"/>
      <c r="K4" s="14" t="s">
        <v>71</v>
      </c>
      <c r="L4" s="7"/>
      <c r="M4" s="7"/>
      <c r="N4" s="7"/>
      <c r="P4" s="14" t="s">
        <v>72</v>
      </c>
      <c r="Q4" s="14"/>
      <c r="R4" s="14"/>
    </row>
    <row r="5" spans="1:18" x14ac:dyDescent="0.2">
      <c r="B5" s="14" t="s">
        <v>73</v>
      </c>
      <c r="C5" s="7"/>
      <c r="D5" s="7"/>
      <c r="E5" s="9"/>
      <c r="G5" s="14" t="s">
        <v>74</v>
      </c>
      <c r="H5" s="7" t="s">
        <v>75</v>
      </c>
      <c r="I5" s="7"/>
      <c r="K5" s="14" t="s">
        <v>76</v>
      </c>
      <c r="L5" s="7"/>
      <c r="M5" s="7"/>
      <c r="N5" s="7"/>
      <c r="P5" s="14" t="s">
        <v>77</v>
      </c>
      <c r="Q5" s="14"/>
      <c r="R5" s="14"/>
    </row>
    <row r="6" spans="1:18" ht="16" x14ac:dyDescent="0.2">
      <c r="B6" s="14" t="s">
        <v>78</v>
      </c>
      <c r="C6" s="7"/>
      <c r="D6" s="7"/>
      <c r="E6" s="9"/>
      <c r="G6" s="14" t="s">
        <v>79</v>
      </c>
      <c r="H6" s="7" t="s">
        <v>80</v>
      </c>
      <c r="I6" s="7"/>
      <c r="K6" s="14" t="s">
        <v>81</v>
      </c>
      <c r="L6" s="7"/>
      <c r="M6" s="7"/>
      <c r="N6" s="7"/>
      <c r="P6" s="21" t="s">
        <v>82</v>
      </c>
      <c r="Q6" s="14"/>
      <c r="R6" s="14"/>
    </row>
    <row r="7" spans="1:18" x14ac:dyDescent="0.2">
      <c r="B7" s="15" t="s">
        <v>83</v>
      </c>
      <c r="C7" s="18"/>
      <c r="D7" s="18"/>
      <c r="E7" s="17"/>
      <c r="G7" s="15" t="s">
        <v>84</v>
      </c>
      <c r="H7" s="18" t="s">
        <v>85</v>
      </c>
      <c r="I7" s="18"/>
      <c r="K7" s="15" t="s">
        <v>86</v>
      </c>
      <c r="L7" s="15"/>
      <c r="M7" s="15"/>
      <c r="N7" s="15"/>
      <c r="P7" s="14" t="s">
        <v>87</v>
      </c>
      <c r="Q7" s="14"/>
      <c r="R7" s="14"/>
    </row>
    <row r="9" spans="1:18" x14ac:dyDescent="0.2">
      <c r="A9" s="19" t="s">
        <v>88</v>
      </c>
    </row>
    <row r="10" spans="1:18" x14ac:dyDescent="0.2">
      <c r="A10" s="3" t="s">
        <v>1</v>
      </c>
      <c r="B10" s="4" t="s">
        <v>2</v>
      </c>
      <c r="C10" s="4" t="s">
        <v>3</v>
      </c>
      <c r="D10" s="4" t="s">
        <v>89</v>
      </c>
      <c r="E10" s="4" t="s">
        <v>90</v>
      </c>
      <c r="F10" s="5" t="s">
        <v>91</v>
      </c>
      <c r="G10" s="11" t="s">
        <v>92</v>
      </c>
      <c r="H10" s="45"/>
    </row>
    <row r="11" spans="1:18" x14ac:dyDescent="0.2">
      <c r="A11" s="6" t="s">
        <v>8</v>
      </c>
      <c r="B11" s="7" t="s">
        <v>9</v>
      </c>
      <c r="C11" s="8">
        <v>30704</v>
      </c>
      <c r="D11" s="7" t="s">
        <v>93</v>
      </c>
      <c r="E11" s="8" t="s">
        <v>94</v>
      </c>
      <c r="F11" s="9" t="s">
        <v>95</v>
      </c>
    </row>
    <row r="12" spans="1:18" x14ac:dyDescent="0.2">
      <c r="A12" s="6" t="s">
        <v>11</v>
      </c>
      <c r="B12" s="7" t="s">
        <v>12</v>
      </c>
      <c r="C12" s="8">
        <v>32270</v>
      </c>
      <c r="D12" s="7" t="s">
        <v>93</v>
      </c>
      <c r="E12" s="8" t="s">
        <v>94</v>
      </c>
      <c r="F12" s="9" t="s">
        <v>95</v>
      </c>
    </row>
    <row r="13" spans="1:18" x14ac:dyDescent="0.2">
      <c r="A13" s="6" t="s">
        <v>14</v>
      </c>
      <c r="B13" s="7" t="s">
        <v>15</v>
      </c>
      <c r="C13" s="8">
        <v>33390</v>
      </c>
      <c r="D13" s="7" t="s">
        <v>96</v>
      </c>
      <c r="E13" s="8" t="s">
        <v>97</v>
      </c>
      <c r="F13" s="9" t="s">
        <v>95</v>
      </c>
    </row>
    <row r="14" spans="1:18" x14ac:dyDescent="0.2">
      <c r="A14" s="6" t="s">
        <v>17</v>
      </c>
      <c r="B14" s="7" t="s">
        <v>18</v>
      </c>
      <c r="C14" s="8">
        <v>33550</v>
      </c>
      <c r="D14" s="7" t="s">
        <v>96</v>
      </c>
      <c r="E14" s="8" t="s">
        <v>94</v>
      </c>
      <c r="F14" s="9" t="s">
        <v>95</v>
      </c>
    </row>
    <row r="15" spans="1:18" x14ac:dyDescent="0.2">
      <c r="A15" s="6" t="s">
        <v>20</v>
      </c>
      <c r="B15" s="7" t="s">
        <v>21</v>
      </c>
      <c r="C15" s="8">
        <v>32658</v>
      </c>
      <c r="D15" s="7" t="s">
        <v>93</v>
      </c>
      <c r="E15" s="8" t="s">
        <v>94</v>
      </c>
      <c r="F15" s="9" t="s">
        <v>95</v>
      </c>
    </row>
    <row r="16" spans="1:18" x14ac:dyDescent="0.2">
      <c r="A16" s="6" t="s">
        <v>22</v>
      </c>
      <c r="B16" s="7" t="s">
        <v>23</v>
      </c>
      <c r="C16" s="8">
        <v>34191</v>
      </c>
      <c r="D16" s="7" t="s">
        <v>93</v>
      </c>
      <c r="E16" s="8" t="s">
        <v>97</v>
      </c>
      <c r="F16" s="9" t="s">
        <v>95</v>
      </c>
    </row>
    <row r="17" spans="1:6" x14ac:dyDescent="0.2">
      <c r="A17" s="6" t="s">
        <v>24</v>
      </c>
      <c r="B17" s="7" t="s">
        <v>25</v>
      </c>
      <c r="C17" s="8">
        <v>34040</v>
      </c>
      <c r="D17" s="7" t="s">
        <v>93</v>
      </c>
      <c r="E17" s="8" t="s">
        <v>97</v>
      </c>
      <c r="F17" s="9" t="s">
        <v>95</v>
      </c>
    </row>
    <row r="18" spans="1:6" x14ac:dyDescent="0.2">
      <c r="A18" s="6" t="s">
        <v>27</v>
      </c>
      <c r="B18" s="7" t="s">
        <v>28</v>
      </c>
      <c r="C18" s="8">
        <v>34125</v>
      </c>
      <c r="D18" s="7" t="s">
        <v>96</v>
      </c>
      <c r="E18" s="8" t="s">
        <v>94</v>
      </c>
      <c r="F18" s="9" t="s">
        <v>95</v>
      </c>
    </row>
    <row r="19" spans="1:6" x14ac:dyDescent="0.2">
      <c r="A19" s="6" t="s">
        <v>30</v>
      </c>
      <c r="B19" s="7" t="s">
        <v>31</v>
      </c>
      <c r="C19" s="8">
        <v>34107</v>
      </c>
      <c r="D19" s="7" t="s">
        <v>96</v>
      </c>
      <c r="E19" s="8" t="s">
        <v>97</v>
      </c>
      <c r="F19" s="9" t="s">
        <v>95</v>
      </c>
    </row>
    <row r="20" spans="1:6" x14ac:dyDescent="0.2">
      <c r="A20" s="6" t="s">
        <v>33</v>
      </c>
      <c r="B20" s="7" t="s">
        <v>34</v>
      </c>
      <c r="C20" s="8">
        <v>34256</v>
      </c>
      <c r="D20" s="7" t="s">
        <v>93</v>
      </c>
      <c r="E20" s="8" t="s">
        <v>98</v>
      </c>
      <c r="F20" s="9" t="s">
        <v>95</v>
      </c>
    </row>
    <row r="21" spans="1:6" x14ac:dyDescent="0.2">
      <c r="A21" s="6" t="s">
        <v>36</v>
      </c>
      <c r="B21" s="7" t="s">
        <v>37</v>
      </c>
      <c r="C21" s="8">
        <v>34199</v>
      </c>
      <c r="D21" s="7" t="s">
        <v>93</v>
      </c>
      <c r="E21" s="8" t="s">
        <v>97</v>
      </c>
      <c r="F21" s="9" t="s">
        <v>95</v>
      </c>
    </row>
    <row r="22" spans="1:6" x14ac:dyDescent="0.2">
      <c r="A22" s="6" t="s">
        <v>38</v>
      </c>
      <c r="B22" s="7" t="s">
        <v>39</v>
      </c>
      <c r="C22" s="8">
        <v>34103</v>
      </c>
      <c r="D22" s="7" t="s">
        <v>93</v>
      </c>
      <c r="E22" s="8" t="s">
        <v>94</v>
      </c>
      <c r="F22" s="9" t="s">
        <v>95</v>
      </c>
    </row>
    <row r="23" spans="1:6" x14ac:dyDescent="0.2">
      <c r="A23" s="6" t="s">
        <v>40</v>
      </c>
      <c r="B23" s="7" t="s">
        <v>41</v>
      </c>
      <c r="C23" s="8">
        <v>34305</v>
      </c>
      <c r="D23" s="7" t="s">
        <v>93</v>
      </c>
      <c r="E23" s="8" t="s">
        <v>94</v>
      </c>
      <c r="F23" s="9" t="s">
        <v>95</v>
      </c>
    </row>
    <row r="24" spans="1:6" x14ac:dyDescent="0.2">
      <c r="A24" s="6" t="s">
        <v>42</v>
      </c>
      <c r="B24" s="7" t="s">
        <v>43</v>
      </c>
      <c r="C24" s="8">
        <v>34383</v>
      </c>
      <c r="D24" s="7" t="s">
        <v>93</v>
      </c>
      <c r="E24" s="8" t="s">
        <v>97</v>
      </c>
      <c r="F24" s="9" t="s">
        <v>95</v>
      </c>
    </row>
    <row r="25" spans="1:6" x14ac:dyDescent="0.2">
      <c r="A25" s="6" t="s">
        <v>44</v>
      </c>
      <c r="B25" s="7" t="s">
        <v>45</v>
      </c>
      <c r="C25" s="8">
        <v>34680</v>
      </c>
      <c r="D25" s="7" t="s">
        <v>93</v>
      </c>
      <c r="E25" s="8" t="s">
        <v>94</v>
      </c>
      <c r="F25" s="9" t="s">
        <v>95</v>
      </c>
    </row>
    <row r="26" spans="1:6" x14ac:dyDescent="0.2">
      <c r="A26" s="6" t="s">
        <v>46</v>
      </c>
      <c r="B26" s="7" t="s">
        <v>47</v>
      </c>
      <c r="C26" s="8">
        <v>34634</v>
      </c>
      <c r="D26" s="7" t="s">
        <v>93</v>
      </c>
      <c r="E26" s="8" t="s">
        <v>97</v>
      </c>
      <c r="F26" s="9" t="s">
        <v>95</v>
      </c>
    </row>
    <row r="27" spans="1:6" x14ac:dyDescent="0.2">
      <c r="A27" s="6" t="s">
        <v>48</v>
      </c>
      <c r="B27" s="7" t="s">
        <v>49</v>
      </c>
      <c r="C27" s="8">
        <v>34443</v>
      </c>
      <c r="D27" s="7" t="s">
        <v>93</v>
      </c>
      <c r="E27" s="8" t="s">
        <v>97</v>
      </c>
      <c r="F27" s="9" t="s">
        <v>95</v>
      </c>
    </row>
    <row r="28" spans="1:6" x14ac:dyDescent="0.2">
      <c r="A28" s="6" t="s">
        <v>50</v>
      </c>
      <c r="B28" s="7" t="s">
        <v>99</v>
      </c>
      <c r="C28" s="8">
        <v>34621</v>
      </c>
      <c r="D28" s="7" t="s">
        <v>96</v>
      </c>
      <c r="E28" s="8" t="s">
        <v>98</v>
      </c>
      <c r="F28" s="9" t="s">
        <v>95</v>
      </c>
    </row>
    <row r="29" spans="1:6" x14ac:dyDescent="0.2">
      <c r="A29" s="6" t="s">
        <v>51</v>
      </c>
      <c r="B29" s="7" t="s">
        <v>100</v>
      </c>
      <c r="C29" s="8">
        <v>34060</v>
      </c>
      <c r="D29" s="7" t="s">
        <v>93</v>
      </c>
      <c r="E29" s="8" t="s">
        <v>94</v>
      </c>
      <c r="F29" s="9" t="s">
        <v>95</v>
      </c>
    </row>
    <row r="30" spans="1:6" x14ac:dyDescent="0.2">
      <c r="A30" s="6" t="s">
        <v>101</v>
      </c>
      <c r="B30" s="7" t="s">
        <v>102</v>
      </c>
      <c r="C30" s="8">
        <v>34248</v>
      </c>
      <c r="D30" s="7" t="s">
        <v>93</v>
      </c>
      <c r="E30" s="8" t="s">
        <v>98</v>
      </c>
      <c r="F30" s="9" t="s">
        <v>95</v>
      </c>
    </row>
    <row r="31" spans="1:6" x14ac:dyDescent="0.2">
      <c r="A31" s="6" t="s">
        <v>103</v>
      </c>
      <c r="B31" s="7" t="s">
        <v>104</v>
      </c>
      <c r="C31" s="8">
        <v>34678</v>
      </c>
      <c r="D31" s="7" t="s">
        <v>96</v>
      </c>
      <c r="E31" s="8" t="s">
        <v>94</v>
      </c>
      <c r="F31" s="9" t="s">
        <v>95</v>
      </c>
    </row>
    <row r="32" spans="1:6" x14ac:dyDescent="0.2">
      <c r="A32" s="6" t="s">
        <v>105</v>
      </c>
      <c r="B32" s="7" t="s">
        <v>106</v>
      </c>
      <c r="C32" s="8">
        <v>34518</v>
      </c>
      <c r="D32" s="7" t="s">
        <v>93</v>
      </c>
      <c r="E32" s="8" t="s">
        <v>97</v>
      </c>
      <c r="F32" s="9" t="s">
        <v>95</v>
      </c>
    </row>
    <row r="33" spans="1:6" x14ac:dyDescent="0.2">
      <c r="A33" s="6" t="s">
        <v>107</v>
      </c>
      <c r="B33" s="7" t="s">
        <v>108</v>
      </c>
      <c r="C33" s="8">
        <v>34358</v>
      </c>
      <c r="D33" s="7" t="s">
        <v>93</v>
      </c>
      <c r="E33" s="8" t="s">
        <v>94</v>
      </c>
      <c r="F33" s="9" t="s">
        <v>95</v>
      </c>
    </row>
    <row r="34" spans="1:6" x14ac:dyDescent="0.2">
      <c r="A34" s="6" t="s">
        <v>109</v>
      </c>
      <c r="B34" s="7" t="s">
        <v>110</v>
      </c>
      <c r="C34" s="8">
        <v>34198</v>
      </c>
      <c r="D34" s="7" t="s">
        <v>93</v>
      </c>
      <c r="E34" s="8" t="s">
        <v>97</v>
      </c>
      <c r="F34" s="9" t="s">
        <v>95</v>
      </c>
    </row>
    <row r="35" spans="1:6" x14ac:dyDescent="0.2">
      <c r="A35" s="6" t="s">
        <v>111</v>
      </c>
      <c r="B35" s="7" t="s">
        <v>112</v>
      </c>
      <c r="C35" s="8">
        <v>33878</v>
      </c>
      <c r="D35" s="7" t="s">
        <v>93</v>
      </c>
      <c r="E35" s="8" t="s">
        <v>94</v>
      </c>
      <c r="F35" s="9" t="s">
        <v>95</v>
      </c>
    </row>
    <row r="36" spans="1:6" x14ac:dyDescent="0.2">
      <c r="A36" s="6" t="s">
        <v>113</v>
      </c>
      <c r="B36" s="7" t="s">
        <v>114</v>
      </c>
      <c r="C36" s="8">
        <v>33558</v>
      </c>
      <c r="D36" s="7" t="s">
        <v>93</v>
      </c>
      <c r="E36" s="8" t="s">
        <v>94</v>
      </c>
      <c r="F36" s="9" t="s">
        <v>95</v>
      </c>
    </row>
    <row r="37" spans="1:6" x14ac:dyDescent="0.2">
      <c r="A37" s="6" t="s">
        <v>115</v>
      </c>
      <c r="B37" s="7" t="s">
        <v>116</v>
      </c>
      <c r="C37" s="8">
        <v>33078</v>
      </c>
      <c r="D37" s="7" t="s">
        <v>93</v>
      </c>
      <c r="E37" s="8" t="s">
        <v>97</v>
      </c>
      <c r="F37" s="9" t="s">
        <v>95</v>
      </c>
    </row>
    <row r="38" spans="1:6" x14ac:dyDescent="0.2">
      <c r="A38" s="6" t="s">
        <v>117</v>
      </c>
      <c r="B38" s="7" t="s">
        <v>118</v>
      </c>
      <c r="C38" s="8">
        <v>32598</v>
      </c>
      <c r="D38" s="7" t="s">
        <v>93</v>
      </c>
      <c r="E38" s="8" t="s">
        <v>97</v>
      </c>
      <c r="F38" s="9" t="s">
        <v>95</v>
      </c>
    </row>
    <row r="39" spans="1:6" x14ac:dyDescent="0.2">
      <c r="A39" s="6" t="s">
        <v>119</v>
      </c>
      <c r="B39" s="7" t="s">
        <v>120</v>
      </c>
      <c r="C39" s="8">
        <v>33550</v>
      </c>
      <c r="D39" s="7" t="s">
        <v>96</v>
      </c>
      <c r="E39" s="8" t="s">
        <v>98</v>
      </c>
      <c r="F39" s="9" t="s">
        <v>95</v>
      </c>
    </row>
    <row r="40" spans="1:6" x14ac:dyDescent="0.2">
      <c r="A40" s="6" t="s">
        <v>121</v>
      </c>
      <c r="B40" s="7" t="s">
        <v>122</v>
      </c>
      <c r="C40" s="8">
        <v>32658</v>
      </c>
      <c r="D40" s="7" t="s">
        <v>93</v>
      </c>
      <c r="E40" s="8" t="s">
        <v>98</v>
      </c>
      <c r="F40" s="9" t="s">
        <v>95</v>
      </c>
    </row>
    <row r="41" spans="1:6" x14ac:dyDescent="0.2">
      <c r="A41" s="6" t="s">
        <v>123</v>
      </c>
      <c r="B41" s="7" t="s">
        <v>124</v>
      </c>
      <c r="C41" s="8">
        <v>34272</v>
      </c>
      <c r="D41" s="7" t="s">
        <v>96</v>
      </c>
      <c r="E41" s="8" t="s">
        <v>97</v>
      </c>
      <c r="F41" s="9" t="s">
        <v>95</v>
      </c>
    </row>
    <row r="42" spans="1:6" x14ac:dyDescent="0.2">
      <c r="A42" s="6" t="s">
        <v>125</v>
      </c>
      <c r="B42" s="7" t="s">
        <v>126</v>
      </c>
      <c r="C42" s="8">
        <v>34204</v>
      </c>
      <c r="D42" s="7" t="s">
        <v>96</v>
      </c>
      <c r="E42" s="8" t="s">
        <v>98</v>
      </c>
      <c r="F42" s="9" t="s">
        <v>95</v>
      </c>
    </row>
    <row r="43" spans="1:6" x14ac:dyDescent="0.2">
      <c r="A43" s="6" t="s">
        <v>127</v>
      </c>
      <c r="B43" s="7" t="s">
        <v>128</v>
      </c>
      <c r="C43" s="8">
        <v>34251</v>
      </c>
      <c r="D43" s="7" t="s">
        <v>96</v>
      </c>
      <c r="E43" s="8" t="s">
        <v>98</v>
      </c>
      <c r="F43" s="9" t="s">
        <v>95</v>
      </c>
    </row>
    <row r="44" spans="1:6" x14ac:dyDescent="0.2">
      <c r="A44" s="6" t="s">
        <v>129</v>
      </c>
      <c r="B44" s="7" t="s">
        <v>130</v>
      </c>
      <c r="C44" s="8">
        <v>32658</v>
      </c>
      <c r="D44" s="7" t="s">
        <v>96</v>
      </c>
      <c r="E44" s="8" t="s">
        <v>98</v>
      </c>
      <c r="F44" s="9" t="s">
        <v>95</v>
      </c>
    </row>
    <row r="45" spans="1:6" x14ac:dyDescent="0.2">
      <c r="A45" s="6" t="s">
        <v>131</v>
      </c>
      <c r="B45" s="7" t="s">
        <v>132</v>
      </c>
      <c r="C45" s="8">
        <v>34191</v>
      </c>
      <c r="D45" s="7" t="s">
        <v>93</v>
      </c>
      <c r="E45" s="8" t="s">
        <v>97</v>
      </c>
      <c r="F45" s="9" t="s">
        <v>95</v>
      </c>
    </row>
    <row r="46" spans="1:6" x14ac:dyDescent="0.2">
      <c r="A46" s="6" t="s">
        <v>133</v>
      </c>
      <c r="B46" s="7" t="s">
        <v>134</v>
      </c>
      <c r="C46" s="8">
        <v>34272</v>
      </c>
      <c r="D46" s="7" t="s">
        <v>96</v>
      </c>
      <c r="E46" s="8" t="s">
        <v>94</v>
      </c>
      <c r="F46" s="9" t="s">
        <v>95</v>
      </c>
    </row>
    <row r="47" spans="1:6" x14ac:dyDescent="0.2">
      <c r="A47" s="6" t="s">
        <v>135</v>
      </c>
      <c r="B47" s="7" t="s">
        <v>136</v>
      </c>
      <c r="C47" s="8">
        <v>34040</v>
      </c>
      <c r="D47" s="7" t="s">
        <v>93</v>
      </c>
      <c r="E47" s="8" t="s">
        <v>94</v>
      </c>
      <c r="F47" s="9" t="s">
        <v>95</v>
      </c>
    </row>
    <row r="48" spans="1:6" x14ac:dyDescent="0.2">
      <c r="A48" s="6" t="s">
        <v>137</v>
      </c>
      <c r="B48" s="7" t="s">
        <v>138</v>
      </c>
      <c r="C48" s="8">
        <v>34191</v>
      </c>
      <c r="D48" s="7" t="s">
        <v>93</v>
      </c>
      <c r="E48" s="8" t="s">
        <v>97</v>
      </c>
      <c r="F48" s="9" t="s">
        <v>95</v>
      </c>
    </row>
    <row r="49" spans="1:6" x14ac:dyDescent="0.2">
      <c r="A49" s="6" t="s">
        <v>139</v>
      </c>
      <c r="B49" s="7" t="s">
        <v>140</v>
      </c>
      <c r="C49" s="8">
        <v>34272</v>
      </c>
      <c r="D49" s="7" t="s">
        <v>93</v>
      </c>
      <c r="E49" s="8" t="s">
        <v>97</v>
      </c>
      <c r="F49" s="9" t="s">
        <v>95</v>
      </c>
    </row>
    <row r="50" spans="1:6" x14ac:dyDescent="0.2">
      <c r="A50" s="6" t="s">
        <v>141</v>
      </c>
      <c r="B50" s="7" t="s">
        <v>142</v>
      </c>
      <c r="C50" s="8">
        <v>34040</v>
      </c>
      <c r="D50" s="7" t="s">
        <v>96</v>
      </c>
      <c r="E50" s="8" t="s">
        <v>98</v>
      </c>
      <c r="F50" s="9" t="s">
        <v>95</v>
      </c>
    </row>
    <row r="51" spans="1:6" x14ac:dyDescent="0.2">
      <c r="A51" s="6" t="s">
        <v>143</v>
      </c>
      <c r="B51" s="7" t="s">
        <v>104</v>
      </c>
      <c r="C51" s="8">
        <v>34251</v>
      </c>
      <c r="D51" s="7" t="s">
        <v>96</v>
      </c>
      <c r="E51" s="8" t="s">
        <v>94</v>
      </c>
      <c r="F51" s="9" t="s">
        <v>95</v>
      </c>
    </row>
    <row r="52" spans="1:6" x14ac:dyDescent="0.2">
      <c r="A52" s="6" t="s">
        <v>144</v>
      </c>
      <c r="B52" s="7" t="s">
        <v>145</v>
      </c>
      <c r="C52" s="8">
        <v>34586</v>
      </c>
      <c r="D52" s="7" t="s">
        <v>93</v>
      </c>
      <c r="E52" s="8" t="s">
        <v>94</v>
      </c>
      <c r="F52" s="9" t="s">
        <v>95</v>
      </c>
    </row>
    <row r="53" spans="1:6" x14ac:dyDescent="0.2">
      <c r="A53" s="6" t="s">
        <v>146</v>
      </c>
      <c r="B53" s="7" t="s">
        <v>147</v>
      </c>
      <c r="C53" s="8">
        <v>34516</v>
      </c>
      <c r="D53" s="7" t="s">
        <v>96</v>
      </c>
      <c r="E53" s="8" t="s">
        <v>97</v>
      </c>
      <c r="F53" s="9" t="s">
        <v>95</v>
      </c>
    </row>
    <row r="54" spans="1:6" x14ac:dyDescent="0.2">
      <c r="A54" s="6" t="s">
        <v>148</v>
      </c>
      <c r="B54" s="7" t="s">
        <v>149</v>
      </c>
      <c r="C54" s="8">
        <v>34455</v>
      </c>
      <c r="D54" s="7" t="s">
        <v>96</v>
      </c>
      <c r="E54" s="8" t="s">
        <v>94</v>
      </c>
      <c r="F54" s="9" t="s">
        <v>95</v>
      </c>
    </row>
    <row r="55" spans="1:6" x14ac:dyDescent="0.2">
      <c r="A55" s="6" t="s">
        <v>150</v>
      </c>
      <c r="B55" s="7" t="s">
        <v>151</v>
      </c>
      <c r="C55" s="8">
        <v>33482</v>
      </c>
      <c r="D55" s="7" t="s">
        <v>96</v>
      </c>
      <c r="E55" s="8" t="s">
        <v>94</v>
      </c>
      <c r="F55" s="9" t="s">
        <v>95</v>
      </c>
    </row>
    <row r="56" spans="1:6" x14ac:dyDescent="0.2">
      <c r="A56" s="6" t="s">
        <v>152</v>
      </c>
      <c r="B56" s="7" t="s">
        <v>153</v>
      </c>
      <c r="C56" s="8">
        <v>34700</v>
      </c>
      <c r="D56" s="7" t="s">
        <v>93</v>
      </c>
      <c r="E56" s="8" t="s">
        <v>94</v>
      </c>
      <c r="F56" s="9" t="s">
        <v>95</v>
      </c>
    </row>
    <row r="57" spans="1:6" x14ac:dyDescent="0.2">
      <c r="A57" s="6" t="s">
        <v>154</v>
      </c>
      <c r="B57" s="7" t="s">
        <v>155</v>
      </c>
      <c r="C57" s="8">
        <v>34578</v>
      </c>
      <c r="D57" s="7" t="s">
        <v>93</v>
      </c>
      <c r="E57" s="8" t="s">
        <v>98</v>
      </c>
      <c r="F57" s="9" t="s">
        <v>95</v>
      </c>
    </row>
    <row r="58" spans="1:6" x14ac:dyDescent="0.2">
      <c r="A58" s="6" t="s">
        <v>156</v>
      </c>
      <c r="B58" s="7" t="s">
        <v>157</v>
      </c>
      <c r="C58" s="8">
        <v>34455</v>
      </c>
      <c r="D58" s="7" t="s">
        <v>93</v>
      </c>
      <c r="E58" s="8" t="s">
        <v>94</v>
      </c>
      <c r="F58" s="9" t="s">
        <v>95</v>
      </c>
    </row>
    <row r="59" spans="1:6" x14ac:dyDescent="0.2">
      <c r="A59" s="6" t="s">
        <v>158</v>
      </c>
      <c r="B59" s="7" t="s">
        <v>159</v>
      </c>
      <c r="C59" s="8">
        <v>34335</v>
      </c>
      <c r="D59" s="7" t="s">
        <v>93</v>
      </c>
      <c r="E59" s="8" t="s">
        <v>97</v>
      </c>
      <c r="F59" s="9" t="s">
        <v>95</v>
      </c>
    </row>
    <row r="60" spans="1:6" x14ac:dyDescent="0.2">
      <c r="A60" s="6" t="s">
        <v>160</v>
      </c>
      <c r="B60" s="7" t="s">
        <v>161</v>
      </c>
      <c r="C60" s="8">
        <v>34274</v>
      </c>
      <c r="D60" s="7" t="s">
        <v>93</v>
      </c>
      <c r="E60" s="8" t="s">
        <v>97</v>
      </c>
      <c r="F60" s="9" t="s">
        <v>95</v>
      </c>
    </row>
    <row r="61" spans="1:6" x14ac:dyDescent="0.2">
      <c r="A61" s="6" t="s">
        <v>162</v>
      </c>
      <c r="B61" s="7" t="s">
        <v>163</v>
      </c>
      <c r="C61" s="8">
        <v>34213</v>
      </c>
      <c r="D61" s="7" t="s">
        <v>93</v>
      </c>
      <c r="E61" s="8" t="s">
        <v>98</v>
      </c>
      <c r="F61" s="9" t="s">
        <v>95</v>
      </c>
    </row>
    <row r="62" spans="1:6" x14ac:dyDescent="0.2">
      <c r="A62" s="6" t="s">
        <v>164</v>
      </c>
      <c r="B62" s="7" t="s">
        <v>165</v>
      </c>
      <c r="C62" s="8">
        <v>34151</v>
      </c>
      <c r="D62" s="7" t="s">
        <v>96</v>
      </c>
      <c r="E62" s="8" t="s">
        <v>97</v>
      </c>
      <c r="F62" s="9" t="s">
        <v>95</v>
      </c>
    </row>
    <row r="63" spans="1:6" x14ac:dyDescent="0.2">
      <c r="A63" s="6" t="s">
        <v>166</v>
      </c>
      <c r="B63" s="7" t="s">
        <v>167</v>
      </c>
      <c r="C63" s="8">
        <v>34029</v>
      </c>
      <c r="D63" s="7" t="s">
        <v>93</v>
      </c>
      <c r="E63" s="8" t="s">
        <v>98</v>
      </c>
      <c r="F63" s="9" t="s">
        <v>95</v>
      </c>
    </row>
    <row r="64" spans="1:6" x14ac:dyDescent="0.2">
      <c r="A64" s="6" t="s">
        <v>168</v>
      </c>
      <c r="B64" s="7" t="s">
        <v>169</v>
      </c>
      <c r="C64" s="8">
        <v>33786</v>
      </c>
      <c r="D64" s="7" t="s">
        <v>93</v>
      </c>
      <c r="E64" s="8" t="s">
        <v>97</v>
      </c>
      <c r="F64" s="9" t="s">
        <v>95</v>
      </c>
    </row>
    <row r="65" spans="1:6" x14ac:dyDescent="0.2">
      <c r="A65" s="6" t="s">
        <v>170</v>
      </c>
      <c r="B65" s="7" t="s">
        <v>171</v>
      </c>
      <c r="C65" s="8">
        <v>33725</v>
      </c>
      <c r="D65" s="7" t="s">
        <v>93</v>
      </c>
      <c r="E65" s="8" t="s">
        <v>94</v>
      </c>
      <c r="F65" s="9" t="s">
        <v>95</v>
      </c>
    </row>
    <row r="66" spans="1:6" x14ac:dyDescent="0.2">
      <c r="A66" s="6" t="s">
        <v>172</v>
      </c>
      <c r="B66" s="7" t="s">
        <v>173</v>
      </c>
      <c r="C66" s="8">
        <v>33664</v>
      </c>
      <c r="D66" s="7" t="s">
        <v>96</v>
      </c>
      <c r="E66" s="8" t="s">
        <v>94</v>
      </c>
      <c r="F66" s="9" t="s">
        <v>95</v>
      </c>
    </row>
    <row r="67" spans="1:6" x14ac:dyDescent="0.2">
      <c r="A67" s="6" t="s">
        <v>174</v>
      </c>
      <c r="B67" s="7" t="s">
        <v>175</v>
      </c>
      <c r="C67" s="8">
        <v>33604</v>
      </c>
      <c r="D67" s="7" t="s">
        <v>93</v>
      </c>
      <c r="E67" s="8" t="s">
        <v>94</v>
      </c>
      <c r="F67" s="9" t="s">
        <v>95</v>
      </c>
    </row>
    <row r="68" spans="1:6" x14ac:dyDescent="0.2">
      <c r="A68" s="6" t="s">
        <v>176</v>
      </c>
      <c r="B68" s="7" t="s">
        <v>177</v>
      </c>
      <c r="C68" s="8">
        <v>33543</v>
      </c>
      <c r="D68" s="7" t="s">
        <v>96</v>
      </c>
      <c r="E68" s="8" t="s">
        <v>97</v>
      </c>
      <c r="F68" s="9" t="s">
        <v>95</v>
      </c>
    </row>
    <row r="69" spans="1:6" x14ac:dyDescent="0.2">
      <c r="A69" s="6" t="s">
        <v>178</v>
      </c>
      <c r="B69" s="7" t="s">
        <v>179</v>
      </c>
      <c r="C69" s="8">
        <v>33420</v>
      </c>
      <c r="D69" s="7" t="s">
        <v>93</v>
      </c>
      <c r="E69" s="8" t="s">
        <v>97</v>
      </c>
      <c r="F69" s="9" t="s">
        <v>95</v>
      </c>
    </row>
    <row r="70" spans="1:6" x14ac:dyDescent="0.2">
      <c r="A70" s="6" t="s">
        <v>180</v>
      </c>
      <c r="B70" s="7" t="s">
        <v>181</v>
      </c>
      <c r="C70" s="8">
        <v>29407</v>
      </c>
      <c r="D70" s="7" t="s">
        <v>96</v>
      </c>
      <c r="E70" s="8" t="s">
        <v>94</v>
      </c>
      <c r="F70" s="9" t="s">
        <v>182</v>
      </c>
    </row>
    <row r="71" spans="1:6" x14ac:dyDescent="0.2">
      <c r="A71" s="6" t="s">
        <v>183</v>
      </c>
      <c r="B71" s="7" t="s">
        <v>184</v>
      </c>
      <c r="C71" s="8">
        <v>31343</v>
      </c>
      <c r="D71" s="7" t="s">
        <v>96</v>
      </c>
      <c r="E71" s="8" t="s">
        <v>94</v>
      </c>
      <c r="F71" s="9" t="s">
        <v>182</v>
      </c>
    </row>
    <row r="72" spans="1:6" x14ac:dyDescent="0.2">
      <c r="A72" s="6" t="s">
        <v>185</v>
      </c>
      <c r="B72" s="7" t="s">
        <v>186</v>
      </c>
      <c r="C72" s="8">
        <v>33938</v>
      </c>
      <c r="D72" s="7" t="s">
        <v>93</v>
      </c>
      <c r="E72" s="8" t="s">
        <v>98</v>
      </c>
      <c r="F72" s="9" t="s">
        <v>182</v>
      </c>
    </row>
    <row r="73" spans="1:6" x14ac:dyDescent="0.2">
      <c r="A73" s="6" t="s">
        <v>187</v>
      </c>
      <c r="B73" s="7" t="s">
        <v>188</v>
      </c>
      <c r="C73" s="8">
        <v>33875</v>
      </c>
      <c r="D73" s="7" t="s">
        <v>93</v>
      </c>
      <c r="E73" s="8" t="s">
        <v>97</v>
      </c>
      <c r="F73" s="9" t="s">
        <v>182</v>
      </c>
    </row>
    <row r="74" spans="1:6" x14ac:dyDescent="0.2">
      <c r="A74" s="6" t="s">
        <v>189</v>
      </c>
      <c r="B74" s="7" t="s">
        <v>190</v>
      </c>
      <c r="C74" s="8">
        <v>33937</v>
      </c>
      <c r="D74" s="7" t="s">
        <v>96</v>
      </c>
      <c r="E74" s="8" t="s">
        <v>97</v>
      </c>
      <c r="F74" s="9" t="s">
        <v>182</v>
      </c>
    </row>
    <row r="75" spans="1:6" x14ac:dyDescent="0.2">
      <c r="A75" s="6" t="s">
        <v>191</v>
      </c>
      <c r="B75" s="7" t="s">
        <v>192</v>
      </c>
      <c r="C75" s="8">
        <v>34272</v>
      </c>
      <c r="D75" s="7" t="s">
        <v>96</v>
      </c>
      <c r="E75" s="8" t="s">
        <v>94</v>
      </c>
      <c r="F75" s="9" t="s">
        <v>182</v>
      </c>
    </row>
    <row r="76" spans="1:6" x14ac:dyDescent="0.2">
      <c r="A76" s="6" t="s">
        <v>193</v>
      </c>
      <c r="B76" s="7" t="s">
        <v>194</v>
      </c>
      <c r="C76" s="8">
        <v>34204</v>
      </c>
      <c r="D76" s="7" t="s">
        <v>93</v>
      </c>
      <c r="E76" s="8" t="s">
        <v>94</v>
      </c>
      <c r="F76" s="9" t="s">
        <v>182</v>
      </c>
    </row>
    <row r="77" spans="1:6" x14ac:dyDescent="0.2">
      <c r="A77" s="6" t="s">
        <v>195</v>
      </c>
      <c r="B77" s="7" t="s">
        <v>196</v>
      </c>
      <c r="C77" s="8">
        <v>34251</v>
      </c>
      <c r="D77" s="7" t="s">
        <v>93</v>
      </c>
      <c r="E77" s="8" t="s">
        <v>97</v>
      </c>
      <c r="F77" s="9" t="s">
        <v>182</v>
      </c>
    </row>
    <row r="78" spans="1:6" x14ac:dyDescent="0.2">
      <c r="A78" s="6" t="s">
        <v>197</v>
      </c>
      <c r="B78" s="7" t="s">
        <v>198</v>
      </c>
      <c r="C78" s="8">
        <v>34329</v>
      </c>
      <c r="D78" s="7" t="s">
        <v>93</v>
      </c>
      <c r="E78" s="8" t="s">
        <v>98</v>
      </c>
      <c r="F78" s="9" t="s">
        <v>182</v>
      </c>
    </row>
    <row r="79" spans="1:6" x14ac:dyDescent="0.2">
      <c r="A79" s="6" t="s">
        <v>199</v>
      </c>
      <c r="B79" s="7" t="s">
        <v>200</v>
      </c>
      <c r="C79" s="8">
        <v>34266</v>
      </c>
      <c r="D79" s="7" t="s">
        <v>93</v>
      </c>
      <c r="E79" s="8" t="s">
        <v>94</v>
      </c>
      <c r="F79" s="9" t="s">
        <v>182</v>
      </c>
    </row>
    <row r="80" spans="1:6" x14ac:dyDescent="0.2">
      <c r="A80" s="6" t="s">
        <v>201</v>
      </c>
      <c r="B80" s="7" t="s">
        <v>202</v>
      </c>
      <c r="C80" s="8">
        <v>33705</v>
      </c>
      <c r="D80" s="7" t="s">
        <v>93</v>
      </c>
      <c r="E80" s="8" t="s">
        <v>98</v>
      </c>
      <c r="F80" s="9" t="s">
        <v>182</v>
      </c>
    </row>
    <row r="81" spans="1:6" x14ac:dyDescent="0.2">
      <c r="A81" s="6" t="s">
        <v>203</v>
      </c>
      <c r="B81" s="7" t="s">
        <v>204</v>
      </c>
      <c r="C81" s="8">
        <v>34116</v>
      </c>
      <c r="D81" s="7" t="s">
        <v>96</v>
      </c>
      <c r="E81" s="8" t="s">
        <v>94</v>
      </c>
      <c r="F81" s="9" t="s">
        <v>182</v>
      </c>
    </row>
    <row r="82" spans="1:6" x14ac:dyDescent="0.2">
      <c r="A82" s="6" t="s">
        <v>205</v>
      </c>
      <c r="B82" s="7" t="s">
        <v>206</v>
      </c>
      <c r="C82" s="8">
        <v>34131</v>
      </c>
      <c r="D82" s="7" t="s">
        <v>93</v>
      </c>
      <c r="E82" s="8" t="s">
        <v>97</v>
      </c>
      <c r="F82" s="9" t="s">
        <v>182</v>
      </c>
    </row>
    <row r="83" spans="1:6" x14ac:dyDescent="0.2">
      <c r="A83" s="6" t="s">
        <v>207</v>
      </c>
      <c r="B83" s="7" t="s">
        <v>208</v>
      </c>
      <c r="C83" s="8">
        <v>30515</v>
      </c>
      <c r="D83" s="7" t="s">
        <v>93</v>
      </c>
      <c r="E83" s="8" t="s">
        <v>97</v>
      </c>
      <c r="F83" s="9" t="s">
        <v>182</v>
      </c>
    </row>
    <row r="84" spans="1:6" x14ac:dyDescent="0.2">
      <c r="A84" s="6" t="s">
        <v>209</v>
      </c>
      <c r="B84" s="7" t="s">
        <v>210</v>
      </c>
      <c r="C84" s="8">
        <v>34442</v>
      </c>
      <c r="D84" s="7" t="s">
        <v>93</v>
      </c>
      <c r="E84" s="8" t="s">
        <v>98</v>
      </c>
      <c r="F84" s="9" t="s">
        <v>182</v>
      </c>
    </row>
    <row r="85" spans="1:6" x14ac:dyDescent="0.2">
      <c r="A85" s="6" t="s">
        <v>211</v>
      </c>
      <c r="B85" s="7" t="s">
        <v>212</v>
      </c>
      <c r="C85" s="8">
        <v>34425</v>
      </c>
      <c r="D85" s="7" t="s">
        <v>93</v>
      </c>
      <c r="E85" s="8" t="s">
        <v>94</v>
      </c>
      <c r="F85" s="9" t="s">
        <v>182</v>
      </c>
    </row>
    <row r="86" spans="1:6" x14ac:dyDescent="0.2">
      <c r="A86" s="6" t="s">
        <v>213</v>
      </c>
      <c r="B86" s="7" t="s">
        <v>214</v>
      </c>
      <c r="C86" s="8">
        <v>34038</v>
      </c>
      <c r="D86" s="7" t="s">
        <v>93</v>
      </c>
      <c r="E86" s="8" t="s">
        <v>98</v>
      </c>
      <c r="F86" s="9" t="s">
        <v>182</v>
      </c>
    </row>
    <row r="87" spans="1:6" x14ac:dyDescent="0.2">
      <c r="A87" s="6" t="s">
        <v>215</v>
      </c>
      <c r="B87" s="7" t="s">
        <v>216</v>
      </c>
      <c r="C87" s="8">
        <v>33718</v>
      </c>
      <c r="D87" s="7" t="s">
        <v>93</v>
      </c>
      <c r="E87" s="8" t="s">
        <v>97</v>
      </c>
      <c r="F87" s="9" t="s">
        <v>182</v>
      </c>
    </row>
    <row r="88" spans="1:6" x14ac:dyDescent="0.2">
      <c r="A88" s="6" t="s">
        <v>217</v>
      </c>
      <c r="B88" s="7" t="s">
        <v>218</v>
      </c>
      <c r="C88" s="8">
        <v>33398</v>
      </c>
      <c r="D88" s="7" t="s">
        <v>96</v>
      </c>
      <c r="E88" s="8" t="s">
        <v>94</v>
      </c>
      <c r="F88" s="9" t="s">
        <v>182</v>
      </c>
    </row>
    <row r="89" spans="1:6" x14ac:dyDescent="0.2">
      <c r="A89" s="6" t="s">
        <v>219</v>
      </c>
      <c r="B89" s="7" t="s">
        <v>220</v>
      </c>
      <c r="C89" s="8">
        <v>33238</v>
      </c>
      <c r="D89" s="7" t="s">
        <v>93</v>
      </c>
      <c r="E89" s="8" t="s">
        <v>94</v>
      </c>
      <c r="F89" s="9" t="s">
        <v>182</v>
      </c>
    </row>
    <row r="90" spans="1:6" x14ac:dyDescent="0.2">
      <c r="A90" s="6" t="s">
        <v>221</v>
      </c>
      <c r="B90" s="7" t="s">
        <v>222</v>
      </c>
      <c r="C90" s="8">
        <v>32918</v>
      </c>
      <c r="D90" s="7" t="s">
        <v>93</v>
      </c>
      <c r="E90" s="8" t="s">
        <v>98</v>
      </c>
      <c r="F90" s="9" t="s">
        <v>182</v>
      </c>
    </row>
    <row r="91" spans="1:6" x14ac:dyDescent="0.2">
      <c r="A91" s="6" t="s">
        <v>223</v>
      </c>
      <c r="B91" s="7" t="s">
        <v>224</v>
      </c>
      <c r="C91" s="8">
        <v>32758</v>
      </c>
      <c r="D91" s="7" t="s">
        <v>96</v>
      </c>
      <c r="E91" s="8" t="s">
        <v>94</v>
      </c>
      <c r="F91" s="9" t="s">
        <v>182</v>
      </c>
    </row>
    <row r="92" spans="1:6" x14ac:dyDescent="0.2">
      <c r="A92" s="6" t="s">
        <v>225</v>
      </c>
      <c r="B92" s="7" t="s">
        <v>226</v>
      </c>
      <c r="C92" s="8">
        <v>34191</v>
      </c>
      <c r="D92" s="7" t="s">
        <v>93</v>
      </c>
      <c r="E92" s="8" t="s">
        <v>94</v>
      </c>
      <c r="F92" s="9" t="s">
        <v>182</v>
      </c>
    </row>
    <row r="93" spans="1:6" x14ac:dyDescent="0.2">
      <c r="A93" s="6" t="s">
        <v>227</v>
      </c>
      <c r="B93" s="7" t="s">
        <v>228</v>
      </c>
      <c r="C93" s="8">
        <v>34040</v>
      </c>
      <c r="D93" s="7" t="s">
        <v>93</v>
      </c>
      <c r="E93" s="8" t="s">
        <v>97</v>
      </c>
      <c r="F93" s="9" t="s">
        <v>182</v>
      </c>
    </row>
    <row r="94" spans="1:6" x14ac:dyDescent="0.2">
      <c r="A94" s="6" t="s">
        <v>229</v>
      </c>
      <c r="B94" s="7" t="s">
        <v>230</v>
      </c>
      <c r="C94" s="8">
        <v>33550</v>
      </c>
      <c r="D94" s="7" t="s">
        <v>93</v>
      </c>
      <c r="E94" s="8" t="s">
        <v>98</v>
      </c>
      <c r="F94" s="9" t="s">
        <v>182</v>
      </c>
    </row>
    <row r="95" spans="1:6" x14ac:dyDescent="0.2">
      <c r="A95" s="6" t="s">
        <v>231</v>
      </c>
      <c r="B95" s="7" t="s">
        <v>232</v>
      </c>
      <c r="C95" s="8">
        <v>34204</v>
      </c>
      <c r="D95" s="7" t="s">
        <v>93</v>
      </c>
      <c r="E95" s="8" t="s">
        <v>94</v>
      </c>
      <c r="F95" s="9" t="s">
        <v>182</v>
      </c>
    </row>
    <row r="96" spans="1:6" x14ac:dyDescent="0.2">
      <c r="A96" s="6" t="s">
        <v>233</v>
      </c>
      <c r="B96" s="7" t="s">
        <v>234</v>
      </c>
      <c r="C96" s="8">
        <v>33550</v>
      </c>
      <c r="D96" s="7" t="s">
        <v>96</v>
      </c>
      <c r="E96" s="8" t="s">
        <v>97</v>
      </c>
      <c r="F96" s="9" t="s">
        <v>182</v>
      </c>
    </row>
    <row r="97" spans="1:6" x14ac:dyDescent="0.2">
      <c r="A97" s="6" t="s">
        <v>235</v>
      </c>
      <c r="B97" s="7" t="s">
        <v>236</v>
      </c>
      <c r="C97" s="8">
        <v>32658</v>
      </c>
      <c r="D97" s="7" t="s">
        <v>96</v>
      </c>
      <c r="E97" s="8" t="s">
        <v>97</v>
      </c>
      <c r="F97" s="9" t="s">
        <v>182</v>
      </c>
    </row>
    <row r="98" spans="1:6" x14ac:dyDescent="0.2">
      <c r="A98" s="6" t="s">
        <v>237</v>
      </c>
      <c r="B98" s="7" t="s">
        <v>238</v>
      </c>
      <c r="C98" s="8">
        <v>34204</v>
      </c>
      <c r="D98" s="7" t="s">
        <v>96</v>
      </c>
      <c r="E98" s="8" t="s">
        <v>94</v>
      </c>
      <c r="F98" s="9" t="s">
        <v>182</v>
      </c>
    </row>
    <row r="99" spans="1:6" x14ac:dyDescent="0.2">
      <c r="A99" s="6" t="s">
        <v>239</v>
      </c>
      <c r="B99" s="7" t="s">
        <v>240</v>
      </c>
      <c r="C99" s="8">
        <v>33420</v>
      </c>
      <c r="D99" s="7" t="s">
        <v>93</v>
      </c>
      <c r="E99" s="8" t="s">
        <v>97</v>
      </c>
      <c r="F99" s="9" t="s">
        <v>182</v>
      </c>
    </row>
    <row r="100" spans="1:6" x14ac:dyDescent="0.2">
      <c r="A100" s="6" t="s">
        <v>241</v>
      </c>
      <c r="B100" s="7" t="s">
        <v>242</v>
      </c>
      <c r="C100" s="8">
        <v>33359</v>
      </c>
      <c r="D100" s="7" t="s">
        <v>93</v>
      </c>
      <c r="E100" s="8" t="s">
        <v>98</v>
      </c>
      <c r="F100" s="9" t="s">
        <v>182</v>
      </c>
    </row>
    <row r="101" spans="1:6" x14ac:dyDescent="0.2">
      <c r="A101" s="6" t="s">
        <v>243</v>
      </c>
      <c r="B101" s="7" t="s">
        <v>244</v>
      </c>
      <c r="C101" s="8">
        <v>33298</v>
      </c>
      <c r="D101" s="7" t="s">
        <v>93</v>
      </c>
      <c r="E101" s="8" t="s">
        <v>98</v>
      </c>
      <c r="F101" s="9" t="s">
        <v>182</v>
      </c>
    </row>
    <row r="102" spans="1:6" x14ac:dyDescent="0.2">
      <c r="A102" s="6" t="s">
        <v>245</v>
      </c>
      <c r="B102" s="7" t="s">
        <v>246</v>
      </c>
      <c r="C102" s="8">
        <v>34639</v>
      </c>
      <c r="D102" s="7" t="s">
        <v>93</v>
      </c>
      <c r="E102" s="8" t="s">
        <v>98</v>
      </c>
      <c r="F102" s="9" t="s">
        <v>182</v>
      </c>
    </row>
    <row r="103" spans="1:6" x14ac:dyDescent="0.2">
      <c r="A103" s="6" t="s">
        <v>247</v>
      </c>
      <c r="B103" s="7" t="s">
        <v>248</v>
      </c>
      <c r="C103" s="8">
        <v>34516</v>
      </c>
      <c r="D103" s="7" t="s">
        <v>93</v>
      </c>
      <c r="E103" s="8" t="s">
        <v>97</v>
      </c>
      <c r="F103" s="9" t="s">
        <v>182</v>
      </c>
    </row>
    <row r="104" spans="1:6" x14ac:dyDescent="0.2">
      <c r="A104" s="6" t="s">
        <v>249</v>
      </c>
      <c r="B104" s="7" t="s">
        <v>250</v>
      </c>
      <c r="C104" s="8">
        <v>34394</v>
      </c>
      <c r="D104" s="7" t="s">
        <v>93</v>
      </c>
      <c r="E104" s="8" t="s">
        <v>98</v>
      </c>
      <c r="F104" s="9" t="s">
        <v>182</v>
      </c>
    </row>
    <row r="105" spans="1:6" x14ac:dyDescent="0.2">
      <c r="A105" s="6" t="s">
        <v>251</v>
      </c>
      <c r="B105" s="7" t="s">
        <v>252</v>
      </c>
      <c r="C105" s="8">
        <v>34090</v>
      </c>
      <c r="D105" s="7" t="s">
        <v>93</v>
      </c>
      <c r="E105" s="8" t="s">
        <v>94</v>
      </c>
      <c r="F105" s="9" t="s">
        <v>182</v>
      </c>
    </row>
    <row r="106" spans="1:6" x14ac:dyDescent="0.2">
      <c r="A106" s="6" t="s">
        <v>253</v>
      </c>
      <c r="B106" s="7" t="s">
        <v>254</v>
      </c>
      <c r="C106" s="8">
        <v>33970</v>
      </c>
      <c r="D106" s="7" t="s">
        <v>96</v>
      </c>
      <c r="E106" s="8" t="s">
        <v>98</v>
      </c>
      <c r="F106" s="9" t="s">
        <v>182</v>
      </c>
    </row>
    <row r="107" spans="1:6" x14ac:dyDescent="0.2">
      <c r="A107" s="6" t="s">
        <v>255</v>
      </c>
      <c r="B107" s="7" t="s">
        <v>256</v>
      </c>
      <c r="C107" s="8">
        <v>33909</v>
      </c>
      <c r="D107" s="7" t="s">
        <v>93</v>
      </c>
      <c r="E107" s="8" t="s">
        <v>97</v>
      </c>
      <c r="F107" s="9" t="s">
        <v>182</v>
      </c>
    </row>
    <row r="108" spans="1:6" x14ac:dyDescent="0.2">
      <c r="A108" s="6" t="s">
        <v>257</v>
      </c>
      <c r="B108" s="7" t="s">
        <v>258</v>
      </c>
      <c r="C108" s="8">
        <v>33848</v>
      </c>
      <c r="D108" s="7" t="s">
        <v>96</v>
      </c>
      <c r="E108" s="8" t="s">
        <v>98</v>
      </c>
      <c r="F108" s="9" t="s">
        <v>182</v>
      </c>
    </row>
    <row r="109" spans="1:6" x14ac:dyDescent="0.2">
      <c r="A109" s="6" t="s">
        <v>259</v>
      </c>
      <c r="B109" s="7" t="s">
        <v>260</v>
      </c>
      <c r="C109" s="8">
        <v>33482</v>
      </c>
      <c r="D109" s="7" t="s">
        <v>96</v>
      </c>
      <c r="E109" s="8" t="s">
        <v>94</v>
      </c>
      <c r="F109" s="9" t="s">
        <v>182</v>
      </c>
    </row>
    <row r="110" spans="1:6" x14ac:dyDescent="0.2">
      <c r="A110" s="6" t="s">
        <v>261</v>
      </c>
      <c r="B110" s="18" t="s">
        <v>262</v>
      </c>
      <c r="C110" s="16">
        <v>33359</v>
      </c>
      <c r="D110" s="18" t="s">
        <v>93</v>
      </c>
      <c r="E110" s="16" t="s">
        <v>97</v>
      </c>
      <c r="F110" s="17" t="s">
        <v>182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F36AA-5856-47AE-9236-4D6A96493C13}">
  <sheetPr>
    <tabColor rgb="FF00B0F0"/>
  </sheetPr>
  <dimension ref="A1:H27"/>
  <sheetViews>
    <sheetView zoomScale="130" zoomScaleNormal="130" workbookViewId="0">
      <selection activeCell="A4" sqref="A4"/>
    </sheetView>
  </sheetViews>
  <sheetFormatPr baseColWidth="10" defaultColWidth="8.83203125" defaultRowHeight="15" x14ac:dyDescent="0.2"/>
  <cols>
    <col min="1" max="1" width="19.83203125" bestFit="1" customWidth="1"/>
    <col min="2" max="2" width="10.83203125" bestFit="1" customWidth="1"/>
    <col min="3" max="3" width="12.1640625" bestFit="1" customWidth="1"/>
    <col min="4" max="4" width="12.6640625" bestFit="1" customWidth="1"/>
    <col min="5" max="5" width="17.33203125" customWidth="1"/>
    <col min="6" max="6" width="12.5" customWidth="1"/>
    <col min="7" max="7" width="14.5" bestFit="1" customWidth="1"/>
    <col min="8" max="8" width="10.1640625" customWidth="1"/>
  </cols>
  <sheetData>
    <row r="1" spans="1:8" x14ac:dyDescent="0.2">
      <c r="A1" s="19" t="s">
        <v>263</v>
      </c>
    </row>
    <row r="2" spans="1:8" x14ac:dyDescent="0.2">
      <c r="A2" t="s">
        <v>264</v>
      </c>
      <c r="F2" t="s">
        <v>265</v>
      </c>
    </row>
    <row r="3" spans="1:8" x14ac:dyDescent="0.2">
      <c r="A3" s="3" t="s">
        <v>3</v>
      </c>
      <c r="B3" s="4" t="s">
        <v>266</v>
      </c>
      <c r="C3" s="4" t="s">
        <v>267</v>
      </c>
      <c r="D3" s="5" t="s">
        <v>268</v>
      </c>
      <c r="F3" s="3" t="s">
        <v>269</v>
      </c>
      <c r="G3" s="4" t="s">
        <v>270</v>
      </c>
      <c r="H3" s="4" t="s">
        <v>271</v>
      </c>
    </row>
    <row r="4" spans="1:8" x14ac:dyDescent="0.2">
      <c r="A4" s="8">
        <v>32282</v>
      </c>
      <c r="B4" s="7"/>
      <c r="C4" s="7"/>
      <c r="D4" s="9"/>
      <c r="F4" s="20">
        <v>44123</v>
      </c>
      <c r="G4" s="8">
        <v>44126</v>
      </c>
      <c r="H4" s="7" t="s">
        <v>272</v>
      </c>
    </row>
    <row r="5" spans="1:8" x14ac:dyDescent="0.2">
      <c r="A5" s="8">
        <v>31942</v>
      </c>
      <c r="B5" s="7"/>
      <c r="C5" s="7"/>
      <c r="D5" s="9"/>
      <c r="F5" s="20">
        <v>44124</v>
      </c>
      <c r="G5" s="8">
        <v>44125</v>
      </c>
      <c r="H5" s="7"/>
    </row>
    <row r="6" spans="1:8" x14ac:dyDescent="0.2">
      <c r="A6" s="8">
        <v>28961</v>
      </c>
      <c r="B6" s="7"/>
      <c r="C6" s="7"/>
      <c r="D6" s="9"/>
      <c r="F6" s="20">
        <v>44125</v>
      </c>
      <c r="G6" s="8">
        <v>44129</v>
      </c>
      <c r="H6" s="7"/>
    </row>
    <row r="7" spans="1:8" x14ac:dyDescent="0.2">
      <c r="A7" s="8">
        <v>19988</v>
      </c>
      <c r="B7" s="18"/>
      <c r="C7" s="18"/>
      <c r="D7" s="17"/>
      <c r="F7" s="20">
        <v>44126</v>
      </c>
      <c r="G7" s="8">
        <v>44128</v>
      </c>
      <c r="H7" s="18"/>
    </row>
    <row r="9" spans="1:8" x14ac:dyDescent="0.2">
      <c r="A9" s="19" t="s">
        <v>88</v>
      </c>
    </row>
    <row r="11" spans="1:8" ht="48" x14ac:dyDescent="0.2">
      <c r="A11" s="46" t="s">
        <v>2</v>
      </c>
      <c r="B11" s="47" t="s">
        <v>3</v>
      </c>
      <c r="C11" s="47" t="s">
        <v>273</v>
      </c>
      <c r="D11" s="47" t="s">
        <v>274</v>
      </c>
      <c r="E11" s="48" t="s">
        <v>354</v>
      </c>
      <c r="F11" s="49" t="s">
        <v>353</v>
      </c>
      <c r="G11" s="47" t="s">
        <v>275</v>
      </c>
    </row>
    <row r="12" spans="1:8" x14ac:dyDescent="0.2">
      <c r="A12" s="14" t="s">
        <v>9</v>
      </c>
      <c r="B12" s="8">
        <v>32105</v>
      </c>
      <c r="C12" s="8">
        <v>43255</v>
      </c>
      <c r="D12" s="8">
        <v>43311</v>
      </c>
      <c r="E12" s="9"/>
      <c r="F12" s="7"/>
      <c r="G12" s="7"/>
    </row>
    <row r="13" spans="1:8" x14ac:dyDescent="0.2">
      <c r="A13" s="14" t="s">
        <v>12</v>
      </c>
      <c r="B13" s="8">
        <v>30798</v>
      </c>
      <c r="C13" s="8">
        <v>43243</v>
      </c>
      <c r="D13" s="8">
        <v>43311</v>
      </c>
      <c r="E13" s="9"/>
      <c r="F13" s="8"/>
      <c r="G13" s="7"/>
    </row>
    <row r="14" spans="1:8" x14ac:dyDescent="0.2">
      <c r="A14" s="14" t="s">
        <v>15</v>
      </c>
      <c r="B14" s="8">
        <v>31656</v>
      </c>
      <c r="C14" s="8">
        <v>43255</v>
      </c>
      <c r="D14" s="8">
        <v>43311</v>
      </c>
      <c r="E14" s="9"/>
      <c r="F14" s="7"/>
      <c r="G14" s="7"/>
    </row>
    <row r="15" spans="1:8" x14ac:dyDescent="0.2">
      <c r="A15" s="14" t="s">
        <v>18</v>
      </c>
      <c r="B15" s="8">
        <v>31306</v>
      </c>
      <c r="C15" s="8">
        <v>43250</v>
      </c>
      <c r="D15" s="8">
        <v>43311</v>
      </c>
      <c r="E15" s="9"/>
      <c r="F15" s="7"/>
      <c r="G15" s="7"/>
    </row>
    <row r="16" spans="1:8" x14ac:dyDescent="0.2">
      <c r="A16" s="14" t="s">
        <v>21</v>
      </c>
      <c r="B16" s="8">
        <v>32282</v>
      </c>
      <c r="C16" s="8">
        <v>43250</v>
      </c>
      <c r="D16" s="8">
        <v>43311</v>
      </c>
      <c r="E16" s="9"/>
      <c r="F16" s="7"/>
      <c r="G16" s="7"/>
    </row>
    <row r="17" spans="1:7" x14ac:dyDescent="0.2">
      <c r="A17" s="14" t="s">
        <v>23</v>
      </c>
      <c r="B17" s="8">
        <v>31942</v>
      </c>
      <c r="C17" s="8">
        <v>43243</v>
      </c>
      <c r="D17" s="8">
        <v>43311</v>
      </c>
      <c r="E17" s="9"/>
      <c r="F17" s="7"/>
      <c r="G17" s="7"/>
    </row>
    <row r="18" spans="1:7" x14ac:dyDescent="0.2">
      <c r="A18" s="14" t="s">
        <v>25</v>
      </c>
      <c r="B18" s="8">
        <v>30843</v>
      </c>
      <c r="C18" s="8">
        <v>43263</v>
      </c>
      <c r="D18" s="8">
        <v>43311</v>
      </c>
      <c r="E18" s="9"/>
      <c r="F18" s="7"/>
      <c r="G18" s="7"/>
    </row>
    <row r="19" spans="1:7" x14ac:dyDescent="0.2">
      <c r="A19" s="14" t="s">
        <v>28</v>
      </c>
      <c r="B19" s="8">
        <v>30992</v>
      </c>
      <c r="C19" s="8">
        <v>43250</v>
      </c>
      <c r="D19" s="8">
        <v>43311</v>
      </c>
      <c r="E19" s="9"/>
      <c r="F19" s="7"/>
      <c r="G19" s="7"/>
    </row>
    <row r="20" spans="1:7" x14ac:dyDescent="0.2">
      <c r="A20" s="14" t="s">
        <v>31</v>
      </c>
      <c r="B20" s="8">
        <v>31871</v>
      </c>
      <c r="C20" s="8">
        <v>43255</v>
      </c>
      <c r="D20" s="8">
        <v>43311</v>
      </c>
      <c r="E20" s="9"/>
      <c r="F20" s="7"/>
      <c r="G20" s="7"/>
    </row>
    <row r="21" spans="1:7" x14ac:dyDescent="0.2">
      <c r="A21" s="14" t="s">
        <v>34</v>
      </c>
      <c r="B21" s="8">
        <v>28961</v>
      </c>
      <c r="C21" s="8">
        <v>43243</v>
      </c>
      <c r="D21" s="8">
        <v>43311</v>
      </c>
      <c r="E21" s="9"/>
      <c r="F21" s="7"/>
      <c r="G21" s="7"/>
    </row>
    <row r="22" spans="1:7" x14ac:dyDescent="0.2">
      <c r="A22" s="14" t="s">
        <v>37</v>
      </c>
      <c r="B22" s="8">
        <v>19988</v>
      </c>
      <c r="C22" s="8">
        <v>43255</v>
      </c>
      <c r="D22" s="8">
        <v>43311</v>
      </c>
      <c r="E22" s="9"/>
      <c r="F22" s="7"/>
      <c r="G22" s="7"/>
    </row>
    <row r="23" spans="1:7" x14ac:dyDescent="0.2">
      <c r="A23" s="14" t="s">
        <v>39</v>
      </c>
      <c r="B23" s="8">
        <v>29097</v>
      </c>
      <c r="C23" s="8">
        <v>43263</v>
      </c>
      <c r="D23" s="8">
        <v>43311</v>
      </c>
      <c r="E23" s="9"/>
      <c r="F23" s="7"/>
      <c r="G23" s="7"/>
    </row>
    <row r="24" spans="1:7" x14ac:dyDescent="0.2">
      <c r="A24" s="14" t="s">
        <v>41</v>
      </c>
      <c r="B24" s="8">
        <v>31506</v>
      </c>
      <c r="C24" s="8">
        <v>43262</v>
      </c>
      <c r="D24" s="8">
        <v>43311</v>
      </c>
      <c r="E24" s="9"/>
      <c r="F24" s="7"/>
      <c r="G24" s="7"/>
    </row>
    <row r="25" spans="1:7" x14ac:dyDescent="0.2">
      <c r="A25" s="14" t="s">
        <v>43</v>
      </c>
      <c r="B25" s="8">
        <v>26229</v>
      </c>
      <c r="C25" s="8">
        <v>43263</v>
      </c>
      <c r="D25" s="8">
        <v>43311</v>
      </c>
      <c r="E25" s="9"/>
      <c r="F25" s="7"/>
      <c r="G25" s="7"/>
    </row>
    <row r="26" spans="1:7" x14ac:dyDescent="0.2">
      <c r="A26" s="14" t="s">
        <v>45</v>
      </c>
      <c r="B26" s="8">
        <v>31631</v>
      </c>
      <c r="C26" s="8">
        <v>43243</v>
      </c>
      <c r="D26" s="8">
        <v>43311</v>
      </c>
      <c r="E26" s="9"/>
      <c r="F26" s="7"/>
      <c r="G26" s="7"/>
    </row>
    <row r="27" spans="1:7" x14ac:dyDescent="0.2">
      <c r="A27" s="15" t="s">
        <v>47</v>
      </c>
      <c r="B27" s="16">
        <v>30733</v>
      </c>
      <c r="C27" s="16">
        <v>43250</v>
      </c>
      <c r="D27" s="16">
        <v>43311</v>
      </c>
      <c r="E27" s="17"/>
      <c r="F27" s="18"/>
      <c r="G27" s="1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22FC1-81F6-0C49-AC03-24810831AABD}">
  <sheetPr>
    <tabColor rgb="FF7030A0"/>
  </sheetPr>
  <dimension ref="A1:AB72"/>
  <sheetViews>
    <sheetView zoomScale="145" zoomScaleNormal="145" workbookViewId="0"/>
  </sheetViews>
  <sheetFormatPr baseColWidth="10" defaultColWidth="12.6640625" defaultRowHeight="15" customHeight="1" x14ac:dyDescent="0.15"/>
  <cols>
    <col min="1" max="1" width="3.83203125" style="24" customWidth="1"/>
    <col min="2" max="2" width="10.1640625" style="24" customWidth="1"/>
    <col min="3" max="3" width="18.33203125" style="24" bestFit="1" customWidth="1"/>
    <col min="4" max="4" width="11.1640625" style="24" customWidth="1"/>
    <col min="5" max="5" width="8.6640625" style="24" bestFit="1" customWidth="1"/>
    <col min="6" max="6" width="11.33203125" style="24" bestFit="1" customWidth="1"/>
    <col min="7" max="7" width="26.1640625" style="24" customWidth="1"/>
    <col min="8" max="8" width="15.1640625" style="24" bestFit="1" customWidth="1"/>
    <col min="9" max="9" width="13" style="24" customWidth="1"/>
    <col min="10" max="10" width="10.6640625" style="24" customWidth="1"/>
    <col min="11" max="11" width="8.83203125" style="24" customWidth="1"/>
    <col min="12" max="12" width="11.6640625" style="24" customWidth="1"/>
    <col min="13" max="13" width="16" style="24" customWidth="1"/>
    <col min="14" max="14" width="10.6640625" style="24" customWidth="1"/>
    <col min="15" max="23" width="8.83203125" style="24" customWidth="1"/>
    <col min="24" max="28" width="8.6640625" style="24" customWidth="1"/>
    <col min="29" max="16384" width="12.6640625" style="24"/>
  </cols>
  <sheetData>
    <row r="1" spans="1:28" ht="14" x14ac:dyDescent="0.1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3"/>
      <c r="Y1" s="23"/>
      <c r="Z1" s="23"/>
      <c r="AA1" s="23"/>
      <c r="AB1" s="23"/>
    </row>
    <row r="2" spans="1:28" ht="14" x14ac:dyDescent="0.15">
      <c r="A2" s="25" t="s">
        <v>1</v>
      </c>
      <c r="B2" s="26" t="s">
        <v>279</v>
      </c>
      <c r="C2" s="26" t="s">
        <v>280</v>
      </c>
      <c r="D2" s="26" t="s">
        <v>267</v>
      </c>
      <c r="E2" s="25" t="s">
        <v>281</v>
      </c>
      <c r="F2" s="25" t="s">
        <v>282</v>
      </c>
      <c r="G2" s="25" t="s">
        <v>283</v>
      </c>
      <c r="H2" s="25" t="s">
        <v>284</v>
      </c>
      <c r="I2" s="25" t="s">
        <v>285</v>
      </c>
      <c r="J2" s="25" t="s">
        <v>286</v>
      </c>
      <c r="K2" s="25" t="s">
        <v>287</v>
      </c>
      <c r="L2" s="25" t="s">
        <v>288</v>
      </c>
      <c r="M2" s="25" t="s">
        <v>289</v>
      </c>
      <c r="N2" s="25" t="s">
        <v>290</v>
      </c>
      <c r="O2" s="22"/>
      <c r="P2" s="27" t="s">
        <v>291</v>
      </c>
      <c r="Q2" s="22"/>
      <c r="R2" s="22"/>
      <c r="S2" s="22"/>
      <c r="T2" s="22"/>
      <c r="U2" s="22"/>
      <c r="V2" s="22"/>
      <c r="W2" s="22"/>
      <c r="X2" s="23"/>
      <c r="Y2" s="23"/>
      <c r="Z2" s="23"/>
      <c r="AA2" s="23"/>
      <c r="AB2" s="23"/>
    </row>
    <row r="3" spans="1:28" ht="14" x14ac:dyDescent="0.15">
      <c r="A3" s="28">
        <v>1</v>
      </c>
      <c r="B3" s="28"/>
      <c r="C3" s="29">
        <v>42666</v>
      </c>
      <c r="D3" s="28">
        <f>MONTH(C3)</f>
        <v>10</v>
      </c>
      <c r="E3" s="30" t="s">
        <v>292</v>
      </c>
      <c r="F3" s="31"/>
      <c r="G3" s="31" t="s">
        <v>293</v>
      </c>
      <c r="H3" s="31" t="s">
        <v>294</v>
      </c>
      <c r="I3" s="30" t="s">
        <v>97</v>
      </c>
      <c r="J3" s="32">
        <v>10590000</v>
      </c>
      <c r="K3" s="33">
        <v>13</v>
      </c>
      <c r="L3" s="34">
        <v>0</v>
      </c>
      <c r="M3" s="28"/>
      <c r="N3" s="35"/>
      <c r="O3" s="22"/>
      <c r="P3" s="36" t="s">
        <v>295</v>
      </c>
      <c r="Q3" s="39" t="s">
        <v>296</v>
      </c>
      <c r="R3" s="40"/>
      <c r="S3" s="40"/>
      <c r="T3" s="40"/>
      <c r="U3" s="40"/>
      <c r="V3" s="40"/>
      <c r="W3" s="40"/>
      <c r="X3" s="23"/>
      <c r="Y3" s="23"/>
      <c r="Z3" s="23"/>
      <c r="AA3" s="23"/>
      <c r="AB3" s="23"/>
    </row>
    <row r="4" spans="1:28" ht="14" x14ac:dyDescent="0.15">
      <c r="A4" s="28">
        <v>2</v>
      </c>
      <c r="B4" s="28"/>
      <c r="C4" s="29">
        <v>42667</v>
      </c>
      <c r="D4" s="28">
        <f t="shared" ref="D4:D67" si="0">MONTH(C4)</f>
        <v>10</v>
      </c>
      <c r="E4" s="30" t="s">
        <v>297</v>
      </c>
      <c r="F4" s="31"/>
      <c r="G4" s="31" t="s">
        <v>298</v>
      </c>
      <c r="H4" s="31" t="s">
        <v>299</v>
      </c>
      <c r="I4" s="30" t="s">
        <v>300</v>
      </c>
      <c r="J4" s="32">
        <v>10590000</v>
      </c>
      <c r="K4" s="33">
        <v>2</v>
      </c>
      <c r="L4" s="28">
        <v>0.1</v>
      </c>
      <c r="M4" s="28"/>
      <c r="N4" s="35"/>
      <c r="O4" s="22"/>
      <c r="P4" s="36" t="s">
        <v>301</v>
      </c>
      <c r="Q4" s="42" t="s">
        <v>302</v>
      </c>
      <c r="R4" s="40"/>
      <c r="S4" s="40"/>
      <c r="T4" s="40"/>
      <c r="U4" s="40"/>
      <c r="V4" s="40"/>
      <c r="W4" s="40"/>
      <c r="X4" s="23"/>
      <c r="Y4" s="23"/>
      <c r="Z4" s="23"/>
      <c r="AA4" s="23"/>
      <c r="AB4" s="23"/>
    </row>
    <row r="5" spans="1:28" ht="15" customHeight="1" x14ac:dyDescent="0.15">
      <c r="A5" s="28">
        <v>3</v>
      </c>
      <c r="B5" s="28"/>
      <c r="C5" s="29">
        <v>42668</v>
      </c>
      <c r="D5" s="28">
        <f t="shared" si="0"/>
        <v>10</v>
      </c>
      <c r="E5" s="30" t="s">
        <v>303</v>
      </c>
      <c r="F5" s="31"/>
      <c r="G5" s="31" t="s">
        <v>304</v>
      </c>
      <c r="H5" s="31" t="s">
        <v>294</v>
      </c>
      <c r="I5" s="30" t="s">
        <v>300</v>
      </c>
      <c r="J5" s="32">
        <v>10590000</v>
      </c>
      <c r="K5" s="33">
        <v>14</v>
      </c>
      <c r="L5" s="28">
        <v>0.1</v>
      </c>
      <c r="M5" s="28"/>
      <c r="N5" s="35"/>
      <c r="O5" s="22"/>
      <c r="P5" s="36" t="s">
        <v>305</v>
      </c>
      <c r="Q5" s="43" t="s">
        <v>306</v>
      </c>
      <c r="R5" s="40"/>
      <c r="S5" s="40"/>
      <c r="T5" s="40"/>
      <c r="U5" s="40"/>
      <c r="V5" s="40"/>
      <c r="W5" s="40"/>
      <c r="X5" s="23"/>
      <c r="Y5" s="23"/>
      <c r="Z5" s="23"/>
      <c r="AA5" s="23"/>
      <c r="AB5" s="23"/>
    </row>
    <row r="6" spans="1:28" ht="14" x14ac:dyDescent="0.15">
      <c r="A6" s="28">
        <v>4</v>
      </c>
      <c r="B6" s="28"/>
      <c r="C6" s="29">
        <v>42669</v>
      </c>
      <c r="D6" s="28">
        <f t="shared" si="0"/>
        <v>10</v>
      </c>
      <c r="E6" s="30" t="s">
        <v>307</v>
      </c>
      <c r="F6" s="31"/>
      <c r="G6" s="31" t="s">
        <v>308</v>
      </c>
      <c r="H6" s="31" t="s">
        <v>294</v>
      </c>
      <c r="I6" s="30" t="s">
        <v>94</v>
      </c>
      <c r="J6" s="32">
        <v>10590000</v>
      </c>
      <c r="K6" s="33">
        <v>3</v>
      </c>
      <c r="L6" s="28">
        <v>0</v>
      </c>
      <c r="M6" s="28"/>
      <c r="N6" s="35"/>
      <c r="O6" s="22"/>
      <c r="P6" s="37"/>
      <c r="Q6" s="40"/>
      <c r="R6" s="40"/>
      <c r="S6" s="40"/>
      <c r="T6" s="40"/>
      <c r="U6" s="40"/>
      <c r="V6" s="40"/>
      <c r="W6" s="40"/>
      <c r="X6" s="23"/>
      <c r="Y6" s="23"/>
      <c r="Z6" s="23"/>
      <c r="AA6" s="23"/>
      <c r="AB6" s="23"/>
    </row>
    <row r="7" spans="1:28" ht="14" x14ac:dyDescent="0.15">
      <c r="A7" s="28">
        <v>5</v>
      </c>
      <c r="B7" s="28"/>
      <c r="C7" s="29">
        <v>42670</v>
      </c>
      <c r="D7" s="28">
        <f t="shared" si="0"/>
        <v>10</v>
      </c>
      <c r="E7" s="30" t="s">
        <v>309</v>
      </c>
      <c r="F7" s="31"/>
      <c r="G7" s="31" t="s">
        <v>310</v>
      </c>
      <c r="H7" s="31" t="s">
        <v>294</v>
      </c>
      <c r="I7" s="30" t="s">
        <v>97</v>
      </c>
      <c r="J7" s="32">
        <v>10590000</v>
      </c>
      <c r="K7" s="33">
        <v>5</v>
      </c>
      <c r="L7" s="28">
        <v>0</v>
      </c>
      <c r="M7" s="28"/>
      <c r="N7" s="35"/>
      <c r="O7" s="22"/>
      <c r="P7" s="37"/>
      <c r="Q7" s="40"/>
      <c r="R7" s="40"/>
      <c r="S7" s="40"/>
      <c r="T7" s="40"/>
      <c r="U7" s="40"/>
      <c r="V7" s="40"/>
      <c r="W7" s="40"/>
      <c r="X7" s="23"/>
      <c r="Y7" s="23"/>
      <c r="Z7" s="23"/>
      <c r="AA7" s="23"/>
      <c r="AB7" s="23"/>
    </row>
    <row r="8" spans="1:28" ht="15" customHeight="1" x14ac:dyDescent="0.15">
      <c r="A8" s="28">
        <v>6</v>
      </c>
      <c r="B8" s="28"/>
      <c r="C8" s="29">
        <v>42671</v>
      </c>
      <c r="D8" s="28">
        <f t="shared" si="0"/>
        <v>10</v>
      </c>
      <c r="E8" s="30" t="s">
        <v>303</v>
      </c>
      <c r="F8" s="31"/>
      <c r="G8" s="31" t="s">
        <v>304</v>
      </c>
      <c r="H8" s="31" t="s">
        <v>311</v>
      </c>
      <c r="I8" s="30" t="s">
        <v>97</v>
      </c>
      <c r="J8" s="32">
        <v>10590000</v>
      </c>
      <c r="K8" s="33">
        <v>14</v>
      </c>
      <c r="L8" s="28">
        <v>0.1</v>
      </c>
      <c r="M8" s="28"/>
      <c r="N8" s="35"/>
      <c r="O8" s="22"/>
      <c r="P8" s="36" t="s">
        <v>312</v>
      </c>
      <c r="Q8" s="41" t="s">
        <v>313</v>
      </c>
      <c r="R8" s="40"/>
      <c r="S8" s="40"/>
      <c r="T8" s="40"/>
      <c r="U8" s="40"/>
      <c r="V8" s="40"/>
      <c r="W8" s="40"/>
      <c r="X8" s="23"/>
      <c r="Y8" s="23"/>
      <c r="Z8" s="23"/>
      <c r="AA8" s="23"/>
      <c r="AB8" s="23"/>
    </row>
    <row r="9" spans="1:28" ht="14" x14ac:dyDescent="0.15">
      <c r="A9" s="28">
        <v>7</v>
      </c>
      <c r="B9" s="28"/>
      <c r="C9" s="29">
        <v>42672</v>
      </c>
      <c r="D9" s="28">
        <f t="shared" si="0"/>
        <v>10</v>
      </c>
      <c r="E9" s="30" t="s">
        <v>314</v>
      </c>
      <c r="F9" s="31"/>
      <c r="G9" s="31" t="s">
        <v>315</v>
      </c>
      <c r="H9" s="31" t="s">
        <v>311</v>
      </c>
      <c r="I9" s="30" t="s">
        <v>97</v>
      </c>
      <c r="J9" s="32">
        <v>10590000</v>
      </c>
      <c r="K9" s="33">
        <v>4</v>
      </c>
      <c r="L9" s="28">
        <v>0</v>
      </c>
      <c r="M9" s="28"/>
      <c r="N9" s="35"/>
      <c r="O9" s="22"/>
      <c r="P9" s="37"/>
      <c r="Q9" s="40"/>
      <c r="R9" s="40"/>
      <c r="S9" s="40"/>
      <c r="T9" s="40"/>
      <c r="U9" s="40"/>
      <c r="V9" s="40"/>
      <c r="W9" s="40"/>
      <c r="X9" s="23"/>
      <c r="Y9" s="23"/>
      <c r="Z9" s="23"/>
      <c r="AA9" s="23"/>
      <c r="AB9" s="23"/>
    </row>
    <row r="10" spans="1:28" ht="15" customHeight="1" x14ac:dyDescent="0.15">
      <c r="A10" s="28">
        <v>8</v>
      </c>
      <c r="B10" s="28"/>
      <c r="C10" s="29">
        <v>42673</v>
      </c>
      <c r="D10" s="28">
        <f t="shared" si="0"/>
        <v>10</v>
      </c>
      <c r="E10" s="30" t="s">
        <v>297</v>
      </c>
      <c r="F10" s="31"/>
      <c r="G10" s="31" t="s">
        <v>298</v>
      </c>
      <c r="H10" s="31" t="s">
        <v>299</v>
      </c>
      <c r="I10" s="30" t="s">
        <v>97</v>
      </c>
      <c r="J10" s="32">
        <v>10590000</v>
      </c>
      <c r="K10" s="33">
        <v>2</v>
      </c>
      <c r="L10" s="28">
        <v>0</v>
      </c>
      <c r="M10" s="28"/>
      <c r="N10" s="35"/>
      <c r="O10" s="22"/>
      <c r="P10" s="36" t="s">
        <v>316</v>
      </c>
      <c r="Q10" s="41" t="s">
        <v>317</v>
      </c>
      <c r="R10" s="40"/>
      <c r="S10" s="40"/>
      <c r="T10" s="40"/>
      <c r="U10" s="40"/>
      <c r="V10" s="40"/>
      <c r="W10" s="40"/>
      <c r="X10" s="23"/>
      <c r="Y10" s="23"/>
      <c r="Z10" s="23"/>
      <c r="AA10" s="23"/>
      <c r="AB10" s="23"/>
    </row>
    <row r="11" spans="1:28" ht="14" x14ac:dyDescent="0.15">
      <c r="A11" s="28">
        <v>9</v>
      </c>
      <c r="B11" s="28"/>
      <c r="C11" s="29">
        <v>42674</v>
      </c>
      <c r="D11" s="28">
        <f t="shared" si="0"/>
        <v>10</v>
      </c>
      <c r="E11" s="30" t="s">
        <v>307</v>
      </c>
      <c r="F11" s="31"/>
      <c r="G11" s="31" t="s">
        <v>308</v>
      </c>
      <c r="H11" s="31" t="s">
        <v>318</v>
      </c>
      <c r="I11" s="30" t="s">
        <v>300</v>
      </c>
      <c r="J11" s="32">
        <v>10590000</v>
      </c>
      <c r="K11" s="33">
        <v>3</v>
      </c>
      <c r="L11" s="28">
        <v>0.05</v>
      </c>
      <c r="M11" s="28"/>
      <c r="N11" s="35"/>
      <c r="O11" s="22"/>
      <c r="P11" s="37"/>
      <c r="Q11" s="40"/>
      <c r="R11" s="40"/>
      <c r="S11" s="40"/>
      <c r="T11" s="40"/>
      <c r="U11" s="40"/>
      <c r="V11" s="40"/>
      <c r="W11" s="40"/>
      <c r="X11" s="23"/>
      <c r="Y11" s="23"/>
      <c r="Z11" s="23"/>
      <c r="AA11" s="23"/>
      <c r="AB11" s="23"/>
    </row>
    <row r="12" spans="1:28" ht="15" customHeight="1" x14ac:dyDescent="0.15">
      <c r="A12" s="28">
        <v>10</v>
      </c>
      <c r="B12" s="28"/>
      <c r="C12" s="29">
        <v>42675</v>
      </c>
      <c r="D12" s="28">
        <f t="shared" si="0"/>
        <v>11</v>
      </c>
      <c r="E12" s="30" t="s">
        <v>319</v>
      </c>
      <c r="F12" s="31"/>
      <c r="G12" s="31" t="s">
        <v>320</v>
      </c>
      <c r="H12" s="31" t="s">
        <v>294</v>
      </c>
      <c r="I12" s="30" t="s">
        <v>94</v>
      </c>
      <c r="J12" s="32">
        <v>10590000</v>
      </c>
      <c r="K12" s="33">
        <v>20</v>
      </c>
      <c r="L12" s="28">
        <v>0</v>
      </c>
      <c r="M12" s="28"/>
      <c r="N12" s="35"/>
      <c r="O12" s="22"/>
      <c r="P12" s="36" t="s">
        <v>321</v>
      </c>
      <c r="Q12" s="44" t="s">
        <v>322</v>
      </c>
      <c r="R12" s="40"/>
      <c r="S12" s="40"/>
      <c r="T12" s="40"/>
      <c r="U12" s="40"/>
      <c r="V12" s="40"/>
      <c r="W12" s="40"/>
      <c r="X12" s="23"/>
      <c r="Y12" s="23"/>
      <c r="Z12" s="23"/>
      <c r="AA12" s="23"/>
      <c r="AB12" s="23"/>
    </row>
    <row r="13" spans="1:28" ht="14" x14ac:dyDescent="0.15">
      <c r="A13" s="28">
        <v>11</v>
      </c>
      <c r="B13" s="28"/>
      <c r="C13" s="29">
        <v>42676</v>
      </c>
      <c r="D13" s="28">
        <f t="shared" si="0"/>
        <v>11</v>
      </c>
      <c r="E13" s="30" t="s">
        <v>323</v>
      </c>
      <c r="F13" s="31"/>
      <c r="G13" s="31" t="s">
        <v>324</v>
      </c>
      <c r="H13" s="31" t="s">
        <v>318</v>
      </c>
      <c r="I13" s="30" t="s">
        <v>97</v>
      </c>
      <c r="J13" s="32">
        <v>10590000</v>
      </c>
      <c r="K13" s="33">
        <v>17</v>
      </c>
      <c r="L13" s="28">
        <v>0.05</v>
      </c>
      <c r="M13" s="28"/>
      <c r="N13" s="35"/>
      <c r="O13" s="22"/>
      <c r="P13" s="36" t="s">
        <v>325</v>
      </c>
      <c r="Q13" s="22" t="s">
        <v>326</v>
      </c>
      <c r="R13" s="22"/>
      <c r="S13" s="22"/>
      <c r="T13" s="22"/>
      <c r="U13" s="22"/>
      <c r="V13" s="22"/>
      <c r="W13" s="22"/>
      <c r="X13" s="23"/>
      <c r="Y13" s="23"/>
      <c r="Z13" s="23"/>
      <c r="AA13" s="23"/>
      <c r="AB13" s="23"/>
    </row>
    <row r="14" spans="1:28" ht="15" customHeight="1" x14ac:dyDescent="0.15">
      <c r="A14" s="28">
        <v>12</v>
      </c>
      <c r="B14" s="28"/>
      <c r="C14" s="29">
        <v>42677</v>
      </c>
      <c r="D14" s="28">
        <f t="shared" si="0"/>
        <v>11</v>
      </c>
      <c r="E14" s="30" t="s">
        <v>303</v>
      </c>
      <c r="F14" s="31"/>
      <c r="G14" s="31" t="s">
        <v>304</v>
      </c>
      <c r="H14" s="31" t="s">
        <v>318</v>
      </c>
      <c r="I14" s="30" t="s">
        <v>300</v>
      </c>
      <c r="J14" s="32">
        <v>10590000</v>
      </c>
      <c r="K14" s="33">
        <v>14</v>
      </c>
      <c r="L14" s="28">
        <v>0.05</v>
      </c>
      <c r="M14" s="28"/>
      <c r="N14" s="35"/>
      <c r="O14" s="22"/>
      <c r="P14" s="36" t="s">
        <v>327</v>
      </c>
      <c r="Q14" s="39" t="s">
        <v>328</v>
      </c>
      <c r="R14" s="40"/>
      <c r="S14" s="40"/>
      <c r="T14" s="40"/>
      <c r="U14" s="40"/>
      <c r="V14" s="40"/>
      <c r="W14" s="40"/>
      <c r="X14" s="23"/>
      <c r="Y14" s="23"/>
      <c r="Z14" s="23"/>
      <c r="AA14" s="23"/>
      <c r="AB14" s="23"/>
    </row>
    <row r="15" spans="1:28" ht="15" customHeight="1" x14ac:dyDescent="0.15">
      <c r="A15" s="28">
        <v>13</v>
      </c>
      <c r="B15" s="28"/>
      <c r="C15" s="29">
        <v>42678</v>
      </c>
      <c r="D15" s="28">
        <f t="shared" si="0"/>
        <v>11</v>
      </c>
      <c r="E15" s="30" t="s">
        <v>309</v>
      </c>
      <c r="F15" s="31"/>
      <c r="G15" s="31" t="s">
        <v>310</v>
      </c>
      <c r="H15" s="31" t="s">
        <v>311</v>
      </c>
      <c r="I15" s="30" t="s">
        <v>300</v>
      </c>
      <c r="J15" s="32">
        <v>10590000</v>
      </c>
      <c r="K15" s="33">
        <v>5</v>
      </c>
      <c r="L15" s="28">
        <v>0</v>
      </c>
      <c r="M15" s="28"/>
      <c r="N15" s="35"/>
      <c r="O15" s="22"/>
      <c r="P15" s="36" t="s">
        <v>329</v>
      </c>
      <c r="Q15" s="41" t="s">
        <v>330</v>
      </c>
      <c r="R15" s="41"/>
      <c r="S15" s="41"/>
      <c r="T15" s="41"/>
      <c r="U15" s="41"/>
      <c r="V15" s="41"/>
      <c r="W15" s="41"/>
      <c r="X15" s="41"/>
      <c r="Y15" s="41"/>
      <c r="Z15" s="23"/>
      <c r="AA15" s="23"/>
      <c r="AB15" s="23"/>
    </row>
    <row r="16" spans="1:28" ht="15" customHeight="1" x14ac:dyDescent="0.15">
      <c r="A16" s="28">
        <v>14</v>
      </c>
      <c r="B16" s="28"/>
      <c r="C16" s="29">
        <v>42679</v>
      </c>
      <c r="D16" s="28">
        <f t="shared" si="0"/>
        <v>11</v>
      </c>
      <c r="E16" s="30" t="s">
        <v>331</v>
      </c>
      <c r="F16" s="31"/>
      <c r="G16" s="31" t="s">
        <v>332</v>
      </c>
      <c r="H16" s="31" t="s">
        <v>311</v>
      </c>
      <c r="I16" s="30" t="s">
        <v>97</v>
      </c>
      <c r="J16" s="32">
        <v>10590000</v>
      </c>
      <c r="K16" s="33">
        <v>12</v>
      </c>
      <c r="L16" s="28">
        <v>0.05</v>
      </c>
      <c r="M16" s="28"/>
      <c r="N16" s="35"/>
      <c r="O16" s="22"/>
      <c r="P16" s="22"/>
      <c r="Q16" s="38"/>
      <c r="R16" s="38"/>
      <c r="S16" s="38"/>
      <c r="T16" s="38"/>
      <c r="U16" s="38"/>
      <c r="V16" s="38"/>
      <c r="W16" s="38"/>
      <c r="X16" s="23"/>
      <c r="Y16" s="23"/>
      <c r="Z16" s="23"/>
      <c r="AA16" s="23"/>
      <c r="AB16" s="23"/>
    </row>
    <row r="17" spans="1:28" ht="14" x14ac:dyDescent="0.15">
      <c r="A17" s="28">
        <v>15</v>
      </c>
      <c r="B17" s="28"/>
      <c r="C17" s="29">
        <v>42680</v>
      </c>
      <c r="D17" s="28">
        <f t="shared" si="0"/>
        <v>11</v>
      </c>
      <c r="E17" s="30" t="s">
        <v>333</v>
      </c>
      <c r="F17" s="31"/>
      <c r="G17" s="31" t="s">
        <v>334</v>
      </c>
      <c r="H17" s="31" t="s">
        <v>318</v>
      </c>
      <c r="I17" s="30" t="s">
        <v>97</v>
      </c>
      <c r="J17" s="32">
        <v>10590000</v>
      </c>
      <c r="K17" s="33">
        <v>8</v>
      </c>
      <c r="L17" s="28">
        <v>0.05</v>
      </c>
      <c r="M17" s="28"/>
      <c r="N17" s="35"/>
      <c r="O17" s="22"/>
      <c r="P17" s="22"/>
      <c r="Q17" s="22"/>
      <c r="R17" s="22"/>
      <c r="S17" s="22"/>
      <c r="T17" s="22"/>
      <c r="U17" s="22"/>
      <c r="V17" s="22"/>
      <c r="W17" s="22"/>
      <c r="X17" s="23"/>
      <c r="Y17" s="23"/>
      <c r="Z17" s="23"/>
      <c r="AA17" s="23"/>
      <c r="AB17" s="23"/>
    </row>
    <row r="18" spans="1:28" ht="14" x14ac:dyDescent="0.15">
      <c r="A18" s="28">
        <v>16</v>
      </c>
      <c r="B18" s="28"/>
      <c r="C18" s="29">
        <v>42681</v>
      </c>
      <c r="D18" s="28">
        <f t="shared" si="0"/>
        <v>11</v>
      </c>
      <c r="E18" s="30" t="s">
        <v>335</v>
      </c>
      <c r="F18" s="31"/>
      <c r="G18" s="31" t="s">
        <v>336</v>
      </c>
      <c r="H18" s="31" t="s">
        <v>318</v>
      </c>
      <c r="I18" s="30" t="s">
        <v>300</v>
      </c>
      <c r="J18" s="32">
        <v>10590000</v>
      </c>
      <c r="K18" s="33">
        <v>16</v>
      </c>
      <c r="L18" s="28">
        <v>0</v>
      </c>
      <c r="M18" s="28"/>
      <c r="N18" s="35"/>
      <c r="O18" s="22"/>
      <c r="P18" s="22"/>
      <c r="Q18" s="22"/>
      <c r="R18" s="22"/>
      <c r="S18" s="22"/>
      <c r="T18" s="22"/>
      <c r="U18" s="22"/>
      <c r="V18" s="22"/>
      <c r="W18" s="22"/>
      <c r="X18" s="23"/>
      <c r="Y18" s="23"/>
      <c r="Z18" s="23"/>
      <c r="AA18" s="23"/>
      <c r="AB18" s="23"/>
    </row>
    <row r="19" spans="1:28" ht="14" x14ac:dyDescent="0.15">
      <c r="A19" s="28">
        <v>17</v>
      </c>
      <c r="B19" s="28"/>
      <c r="C19" s="29">
        <v>42682</v>
      </c>
      <c r="D19" s="28">
        <f t="shared" si="0"/>
        <v>11</v>
      </c>
      <c r="E19" s="30" t="s">
        <v>331</v>
      </c>
      <c r="F19" s="31"/>
      <c r="G19" s="31" t="s">
        <v>332</v>
      </c>
      <c r="H19" s="31" t="s">
        <v>311</v>
      </c>
      <c r="I19" s="30" t="s">
        <v>94</v>
      </c>
      <c r="J19" s="32">
        <v>10590000</v>
      </c>
      <c r="K19" s="33">
        <v>12</v>
      </c>
      <c r="L19" s="28">
        <v>0.1</v>
      </c>
      <c r="M19" s="28"/>
      <c r="N19" s="35"/>
      <c r="O19" s="22"/>
      <c r="P19" s="22"/>
      <c r="Q19" s="22"/>
      <c r="R19" s="22"/>
      <c r="S19" s="22"/>
      <c r="T19" s="22"/>
      <c r="U19" s="22"/>
      <c r="V19" s="22"/>
      <c r="W19" s="22"/>
      <c r="X19" s="23"/>
      <c r="Y19" s="23"/>
      <c r="Z19" s="23"/>
      <c r="AA19" s="23"/>
      <c r="AB19" s="23"/>
    </row>
    <row r="20" spans="1:28" ht="14" x14ac:dyDescent="0.15">
      <c r="A20" s="28">
        <v>18</v>
      </c>
      <c r="B20" s="28"/>
      <c r="C20" s="29">
        <v>42683</v>
      </c>
      <c r="D20" s="28">
        <f t="shared" si="0"/>
        <v>11</v>
      </c>
      <c r="E20" s="30" t="s">
        <v>337</v>
      </c>
      <c r="F20" s="31"/>
      <c r="G20" s="31" t="s">
        <v>338</v>
      </c>
      <c r="H20" s="31" t="s">
        <v>294</v>
      </c>
      <c r="I20" s="30" t="s">
        <v>94</v>
      </c>
      <c r="J20" s="32">
        <v>10590000</v>
      </c>
      <c r="K20" s="33">
        <v>6</v>
      </c>
      <c r="L20" s="28">
        <v>0</v>
      </c>
      <c r="M20" s="28"/>
      <c r="N20" s="35"/>
      <c r="O20" s="22"/>
      <c r="P20" s="22"/>
      <c r="Q20" s="22"/>
      <c r="R20" s="22"/>
      <c r="S20" s="22"/>
      <c r="T20" s="22"/>
      <c r="U20" s="22"/>
      <c r="V20" s="22"/>
      <c r="W20" s="22"/>
      <c r="X20" s="23"/>
      <c r="Y20" s="23"/>
      <c r="Z20" s="23"/>
      <c r="AA20" s="23"/>
      <c r="AB20" s="23"/>
    </row>
    <row r="21" spans="1:28" ht="15.75" customHeight="1" x14ac:dyDescent="0.15">
      <c r="A21" s="28">
        <v>19</v>
      </c>
      <c r="B21" s="28"/>
      <c r="C21" s="29">
        <v>42684</v>
      </c>
      <c r="D21" s="28">
        <f t="shared" si="0"/>
        <v>11</v>
      </c>
      <c r="E21" s="30" t="s">
        <v>339</v>
      </c>
      <c r="F21" s="31"/>
      <c r="G21" s="31" t="s">
        <v>340</v>
      </c>
      <c r="H21" s="31" t="s">
        <v>311</v>
      </c>
      <c r="I21" s="30" t="s">
        <v>300</v>
      </c>
      <c r="J21" s="32">
        <v>10590000</v>
      </c>
      <c r="K21" s="33">
        <v>9</v>
      </c>
      <c r="L21" s="28">
        <v>0.1</v>
      </c>
      <c r="M21" s="28"/>
      <c r="N21" s="35"/>
      <c r="O21" s="22"/>
      <c r="P21" s="22"/>
      <c r="Q21" s="22"/>
      <c r="R21" s="22"/>
      <c r="S21" s="22"/>
      <c r="T21" s="22"/>
      <c r="U21" s="22"/>
      <c r="V21" s="22"/>
      <c r="W21" s="22"/>
      <c r="X21" s="23"/>
      <c r="Y21" s="23"/>
      <c r="Z21" s="23"/>
      <c r="AA21" s="23"/>
      <c r="AB21" s="23"/>
    </row>
    <row r="22" spans="1:28" ht="15.75" customHeight="1" x14ac:dyDescent="0.15">
      <c r="A22" s="28">
        <v>20</v>
      </c>
      <c r="B22" s="28"/>
      <c r="C22" s="29">
        <v>42685</v>
      </c>
      <c r="D22" s="28">
        <f t="shared" si="0"/>
        <v>11</v>
      </c>
      <c r="E22" s="30" t="s">
        <v>292</v>
      </c>
      <c r="F22" s="31"/>
      <c r="G22" s="31" t="s">
        <v>293</v>
      </c>
      <c r="H22" s="31" t="s">
        <v>294</v>
      </c>
      <c r="I22" s="30" t="s">
        <v>97</v>
      </c>
      <c r="J22" s="32">
        <v>10590000</v>
      </c>
      <c r="K22" s="33">
        <v>13</v>
      </c>
      <c r="L22" s="28">
        <v>0.1</v>
      </c>
      <c r="M22" s="28"/>
      <c r="N22" s="35"/>
      <c r="O22" s="22"/>
      <c r="P22" s="22"/>
      <c r="Q22" s="22"/>
      <c r="R22" s="22"/>
      <c r="S22" s="22"/>
      <c r="T22" s="22"/>
      <c r="U22" s="22"/>
      <c r="V22" s="22"/>
      <c r="W22" s="22"/>
      <c r="X22" s="23"/>
      <c r="Y22" s="23"/>
      <c r="Z22" s="23"/>
      <c r="AA22" s="23"/>
      <c r="AB22" s="23"/>
    </row>
    <row r="23" spans="1:28" ht="15.75" customHeight="1" x14ac:dyDescent="0.15">
      <c r="A23" s="28">
        <v>21</v>
      </c>
      <c r="B23" s="28"/>
      <c r="C23" s="29">
        <v>42686</v>
      </c>
      <c r="D23" s="28">
        <f t="shared" si="0"/>
        <v>11</v>
      </c>
      <c r="E23" s="30" t="s">
        <v>337</v>
      </c>
      <c r="F23" s="31"/>
      <c r="G23" s="31" t="s">
        <v>338</v>
      </c>
      <c r="H23" s="31" t="s">
        <v>311</v>
      </c>
      <c r="I23" s="30" t="s">
        <v>97</v>
      </c>
      <c r="J23" s="32">
        <v>10590000</v>
      </c>
      <c r="K23" s="33">
        <v>6</v>
      </c>
      <c r="L23" s="28">
        <v>0.05</v>
      </c>
      <c r="M23" s="28"/>
      <c r="N23" s="35"/>
      <c r="O23" s="22"/>
      <c r="P23" s="22"/>
      <c r="Q23" s="22"/>
      <c r="R23" s="22"/>
      <c r="S23" s="22"/>
      <c r="T23" s="22"/>
      <c r="U23" s="22"/>
      <c r="V23" s="22"/>
      <c r="W23" s="22"/>
      <c r="X23" s="23"/>
      <c r="Y23" s="23"/>
      <c r="Z23" s="23"/>
      <c r="AA23" s="23"/>
      <c r="AB23" s="23"/>
    </row>
    <row r="24" spans="1:28" ht="15.75" customHeight="1" x14ac:dyDescent="0.15">
      <c r="A24" s="28">
        <v>22</v>
      </c>
      <c r="B24" s="28"/>
      <c r="C24" s="29">
        <v>42687</v>
      </c>
      <c r="D24" s="28">
        <f t="shared" si="0"/>
        <v>11</v>
      </c>
      <c r="E24" s="30" t="s">
        <v>341</v>
      </c>
      <c r="F24" s="31"/>
      <c r="G24" s="31" t="s">
        <v>342</v>
      </c>
      <c r="H24" s="31" t="s">
        <v>318</v>
      </c>
      <c r="I24" s="30" t="s">
        <v>97</v>
      </c>
      <c r="J24" s="32">
        <v>10590000</v>
      </c>
      <c r="K24" s="33">
        <v>10</v>
      </c>
      <c r="L24" s="28">
        <v>0</v>
      </c>
      <c r="M24" s="28"/>
      <c r="N24" s="35"/>
      <c r="O24" s="22"/>
      <c r="P24" s="22"/>
      <c r="Q24" s="22"/>
      <c r="R24" s="22"/>
      <c r="S24" s="22"/>
      <c r="T24" s="22"/>
      <c r="U24" s="22"/>
      <c r="V24" s="22"/>
      <c r="W24" s="22"/>
      <c r="X24" s="23"/>
      <c r="Y24" s="23"/>
      <c r="Z24" s="23"/>
      <c r="AA24" s="23"/>
      <c r="AB24" s="23"/>
    </row>
    <row r="25" spans="1:28" ht="15.75" customHeight="1" x14ac:dyDescent="0.15">
      <c r="A25" s="28">
        <v>23</v>
      </c>
      <c r="B25" s="28"/>
      <c r="C25" s="29">
        <v>42688</v>
      </c>
      <c r="D25" s="28">
        <f t="shared" si="0"/>
        <v>11</v>
      </c>
      <c r="E25" s="30" t="s">
        <v>335</v>
      </c>
      <c r="F25" s="31"/>
      <c r="G25" s="31" t="s">
        <v>336</v>
      </c>
      <c r="H25" s="31" t="s">
        <v>294</v>
      </c>
      <c r="I25" s="30" t="s">
        <v>97</v>
      </c>
      <c r="J25" s="32">
        <v>10590000</v>
      </c>
      <c r="K25" s="33">
        <v>16</v>
      </c>
      <c r="L25" s="28">
        <v>0</v>
      </c>
      <c r="M25" s="28"/>
      <c r="N25" s="35"/>
      <c r="O25" s="22"/>
      <c r="P25" s="22"/>
      <c r="Q25" s="22"/>
      <c r="R25" s="22"/>
      <c r="S25" s="22"/>
      <c r="T25" s="22"/>
      <c r="U25" s="22"/>
      <c r="V25" s="22"/>
      <c r="W25" s="22"/>
      <c r="X25" s="23"/>
      <c r="Y25" s="23"/>
      <c r="Z25" s="23"/>
      <c r="AA25" s="23"/>
      <c r="AB25" s="23"/>
    </row>
    <row r="26" spans="1:28" ht="15.75" customHeight="1" x14ac:dyDescent="0.15">
      <c r="A26" s="28">
        <v>24</v>
      </c>
      <c r="B26" s="28"/>
      <c r="C26" s="29">
        <v>42689</v>
      </c>
      <c r="D26" s="28">
        <f t="shared" si="0"/>
        <v>11</v>
      </c>
      <c r="E26" s="30" t="s">
        <v>303</v>
      </c>
      <c r="F26" s="31"/>
      <c r="G26" s="31" t="s">
        <v>304</v>
      </c>
      <c r="H26" s="31" t="s">
        <v>311</v>
      </c>
      <c r="I26" s="30" t="s">
        <v>94</v>
      </c>
      <c r="J26" s="32">
        <v>10590000</v>
      </c>
      <c r="K26" s="33">
        <v>14</v>
      </c>
      <c r="L26" s="28">
        <v>0.05</v>
      </c>
      <c r="M26" s="28"/>
      <c r="N26" s="35"/>
      <c r="O26" s="22"/>
      <c r="P26" s="22"/>
      <c r="Q26" s="22"/>
      <c r="R26" s="22"/>
      <c r="S26" s="22"/>
      <c r="T26" s="22"/>
      <c r="U26" s="22"/>
      <c r="V26" s="22"/>
      <c r="W26" s="22"/>
      <c r="X26" s="23"/>
      <c r="Y26" s="23"/>
      <c r="Z26" s="23"/>
      <c r="AA26" s="23"/>
      <c r="AB26" s="23"/>
    </row>
    <row r="27" spans="1:28" ht="15.75" customHeight="1" x14ac:dyDescent="0.15">
      <c r="A27" s="28">
        <v>25</v>
      </c>
      <c r="B27" s="28"/>
      <c r="C27" s="29">
        <v>42690</v>
      </c>
      <c r="D27" s="28">
        <f t="shared" si="0"/>
        <v>11</v>
      </c>
      <c r="E27" s="30" t="s">
        <v>343</v>
      </c>
      <c r="F27" s="31"/>
      <c r="G27" s="31" t="s">
        <v>344</v>
      </c>
      <c r="H27" s="31" t="s">
        <v>299</v>
      </c>
      <c r="I27" s="30" t="s">
        <v>97</v>
      </c>
      <c r="J27" s="32">
        <v>10590000</v>
      </c>
      <c r="K27" s="33">
        <v>19</v>
      </c>
      <c r="L27" s="28">
        <v>0</v>
      </c>
      <c r="M27" s="28"/>
      <c r="N27" s="35"/>
      <c r="O27" s="22"/>
      <c r="P27" s="22"/>
      <c r="Q27" s="22"/>
      <c r="R27" s="22"/>
      <c r="S27" s="22"/>
      <c r="T27" s="22"/>
      <c r="U27" s="22"/>
      <c r="V27" s="22"/>
      <c r="W27" s="22"/>
      <c r="X27" s="23"/>
      <c r="Y27" s="23"/>
      <c r="Z27" s="23"/>
      <c r="AA27" s="23"/>
      <c r="AB27" s="23"/>
    </row>
    <row r="28" spans="1:28" ht="15.75" customHeight="1" x14ac:dyDescent="0.15">
      <c r="A28" s="28">
        <v>26</v>
      </c>
      <c r="B28" s="28"/>
      <c r="C28" s="29">
        <v>42691</v>
      </c>
      <c r="D28" s="28">
        <f t="shared" si="0"/>
        <v>11</v>
      </c>
      <c r="E28" s="30" t="s">
        <v>297</v>
      </c>
      <c r="F28" s="31"/>
      <c r="G28" s="31" t="s">
        <v>298</v>
      </c>
      <c r="H28" s="31" t="s">
        <v>318</v>
      </c>
      <c r="I28" s="30" t="s">
        <v>97</v>
      </c>
      <c r="J28" s="32">
        <v>10590000</v>
      </c>
      <c r="K28" s="33">
        <v>2</v>
      </c>
      <c r="L28" s="28">
        <v>0.1</v>
      </c>
      <c r="M28" s="28"/>
      <c r="N28" s="35"/>
      <c r="O28" s="22"/>
      <c r="P28" s="22"/>
      <c r="Q28" s="22"/>
      <c r="R28" s="22"/>
      <c r="S28" s="22"/>
      <c r="T28" s="22"/>
      <c r="U28" s="22"/>
      <c r="V28" s="22"/>
      <c r="W28" s="22"/>
      <c r="X28" s="23"/>
      <c r="Y28" s="23"/>
      <c r="Z28" s="23"/>
      <c r="AA28" s="23"/>
      <c r="AB28" s="23"/>
    </row>
    <row r="29" spans="1:28" ht="15.75" customHeight="1" x14ac:dyDescent="0.15">
      <c r="A29" s="28">
        <v>27</v>
      </c>
      <c r="B29" s="28"/>
      <c r="C29" s="29">
        <v>42692</v>
      </c>
      <c r="D29" s="28">
        <f t="shared" si="0"/>
        <v>11</v>
      </c>
      <c r="E29" s="30" t="s">
        <v>314</v>
      </c>
      <c r="F29" s="31"/>
      <c r="G29" s="31" t="s">
        <v>315</v>
      </c>
      <c r="H29" s="31" t="s">
        <v>294</v>
      </c>
      <c r="I29" s="30" t="s">
        <v>300</v>
      </c>
      <c r="J29" s="32">
        <v>10590000</v>
      </c>
      <c r="K29" s="33">
        <v>4</v>
      </c>
      <c r="L29" s="28">
        <v>0</v>
      </c>
      <c r="M29" s="28"/>
      <c r="N29" s="35"/>
      <c r="O29" s="22"/>
      <c r="P29" s="22"/>
      <c r="Q29" s="22"/>
      <c r="R29" s="22"/>
      <c r="S29" s="22"/>
      <c r="T29" s="22"/>
      <c r="U29" s="22"/>
      <c r="V29" s="22"/>
      <c r="W29" s="22"/>
      <c r="X29" s="23"/>
      <c r="Y29" s="23"/>
      <c r="Z29" s="23"/>
      <c r="AA29" s="23"/>
      <c r="AB29" s="23"/>
    </row>
    <row r="30" spans="1:28" ht="15.75" customHeight="1" x14ac:dyDescent="0.15">
      <c r="A30" s="28">
        <v>28</v>
      </c>
      <c r="B30" s="28"/>
      <c r="C30" s="29">
        <v>42693</v>
      </c>
      <c r="D30" s="28">
        <f t="shared" si="0"/>
        <v>11</v>
      </c>
      <c r="E30" s="30" t="s">
        <v>314</v>
      </c>
      <c r="F30" s="31"/>
      <c r="G30" s="31" t="s">
        <v>315</v>
      </c>
      <c r="H30" s="31" t="s">
        <v>294</v>
      </c>
      <c r="I30" s="30" t="s">
        <v>97</v>
      </c>
      <c r="J30" s="32">
        <v>10590000</v>
      </c>
      <c r="K30" s="33">
        <v>4</v>
      </c>
      <c r="L30" s="28">
        <v>0</v>
      </c>
      <c r="M30" s="28"/>
      <c r="N30" s="35"/>
      <c r="O30" s="22"/>
      <c r="P30" s="22"/>
      <c r="Q30" s="22"/>
      <c r="R30" s="22"/>
      <c r="S30" s="22"/>
      <c r="T30" s="22"/>
      <c r="U30" s="22"/>
      <c r="V30" s="22"/>
      <c r="W30" s="22"/>
      <c r="X30" s="23"/>
      <c r="Y30" s="23"/>
      <c r="Z30" s="23"/>
      <c r="AA30" s="23"/>
      <c r="AB30" s="23"/>
    </row>
    <row r="31" spans="1:28" ht="15.75" customHeight="1" x14ac:dyDescent="0.15">
      <c r="A31" s="28">
        <v>29</v>
      </c>
      <c r="B31" s="28"/>
      <c r="C31" s="29">
        <v>42694</v>
      </c>
      <c r="D31" s="28">
        <f t="shared" si="0"/>
        <v>11</v>
      </c>
      <c r="E31" s="30" t="s">
        <v>335</v>
      </c>
      <c r="F31" s="31"/>
      <c r="G31" s="31" t="s">
        <v>336</v>
      </c>
      <c r="H31" s="31" t="s">
        <v>311</v>
      </c>
      <c r="I31" s="30" t="s">
        <v>94</v>
      </c>
      <c r="J31" s="32">
        <v>10590000</v>
      </c>
      <c r="K31" s="33">
        <v>16</v>
      </c>
      <c r="L31" s="28">
        <v>0.05</v>
      </c>
      <c r="M31" s="28"/>
      <c r="N31" s="35"/>
      <c r="O31" s="22"/>
      <c r="P31" s="22"/>
      <c r="Q31" s="22"/>
      <c r="R31" s="22"/>
      <c r="S31" s="22"/>
      <c r="T31" s="22"/>
      <c r="U31" s="22"/>
      <c r="V31" s="22"/>
      <c r="W31" s="22"/>
      <c r="X31" s="23"/>
      <c r="Y31" s="23"/>
      <c r="Z31" s="23"/>
      <c r="AA31" s="23"/>
      <c r="AB31" s="23"/>
    </row>
    <row r="32" spans="1:28" ht="15.75" customHeight="1" x14ac:dyDescent="0.15">
      <c r="A32" s="28">
        <v>30</v>
      </c>
      <c r="B32" s="28"/>
      <c r="C32" s="29">
        <v>42695</v>
      </c>
      <c r="D32" s="28">
        <f t="shared" si="0"/>
        <v>11</v>
      </c>
      <c r="E32" s="30" t="s">
        <v>345</v>
      </c>
      <c r="F32" s="31"/>
      <c r="G32" s="31" t="s">
        <v>346</v>
      </c>
      <c r="H32" s="31" t="s">
        <v>318</v>
      </c>
      <c r="I32" s="30" t="s">
        <v>300</v>
      </c>
      <c r="J32" s="32">
        <v>10590000</v>
      </c>
      <c r="K32" s="33">
        <v>18</v>
      </c>
      <c r="L32" s="28">
        <v>0.1</v>
      </c>
      <c r="M32" s="28"/>
      <c r="N32" s="35"/>
      <c r="O32" s="22"/>
      <c r="P32" s="22"/>
      <c r="Q32" s="22"/>
      <c r="R32" s="22"/>
      <c r="S32" s="22"/>
      <c r="T32" s="22"/>
      <c r="U32" s="22"/>
      <c r="V32" s="22"/>
      <c r="W32" s="22"/>
      <c r="X32" s="23"/>
      <c r="Y32" s="23"/>
      <c r="Z32" s="23"/>
      <c r="AA32" s="23"/>
      <c r="AB32" s="23"/>
    </row>
    <row r="33" spans="1:28" ht="15.75" customHeight="1" x14ac:dyDescent="0.15">
      <c r="A33" s="28">
        <v>31</v>
      </c>
      <c r="B33" s="28"/>
      <c r="C33" s="29">
        <v>42696</v>
      </c>
      <c r="D33" s="28">
        <f t="shared" si="0"/>
        <v>11</v>
      </c>
      <c r="E33" s="30" t="s">
        <v>333</v>
      </c>
      <c r="F33" s="31"/>
      <c r="G33" s="31" t="s">
        <v>334</v>
      </c>
      <c r="H33" s="31" t="s">
        <v>294</v>
      </c>
      <c r="I33" s="30" t="s">
        <v>300</v>
      </c>
      <c r="J33" s="32">
        <v>10590000</v>
      </c>
      <c r="K33" s="33">
        <v>8</v>
      </c>
      <c r="L33" s="28">
        <v>0.05</v>
      </c>
      <c r="M33" s="28"/>
      <c r="N33" s="35"/>
      <c r="O33" s="22"/>
      <c r="P33" s="22"/>
      <c r="Q33" s="22"/>
      <c r="R33" s="22"/>
      <c r="S33" s="22"/>
      <c r="T33" s="22"/>
      <c r="U33" s="22"/>
      <c r="V33" s="22"/>
      <c r="W33" s="22"/>
      <c r="X33" s="23"/>
      <c r="Y33" s="23"/>
      <c r="Z33" s="23"/>
      <c r="AA33" s="23"/>
      <c r="AB33" s="23"/>
    </row>
    <row r="34" spans="1:28" ht="15.75" customHeight="1" x14ac:dyDescent="0.15">
      <c r="A34" s="28">
        <v>32</v>
      </c>
      <c r="B34" s="28"/>
      <c r="C34" s="29">
        <v>42697</v>
      </c>
      <c r="D34" s="28">
        <f t="shared" si="0"/>
        <v>11</v>
      </c>
      <c r="E34" s="30" t="s">
        <v>347</v>
      </c>
      <c r="F34" s="31"/>
      <c r="G34" s="31" t="s">
        <v>348</v>
      </c>
      <c r="H34" s="31" t="s">
        <v>294</v>
      </c>
      <c r="I34" s="30" t="s">
        <v>300</v>
      </c>
      <c r="J34" s="32">
        <v>10590000</v>
      </c>
      <c r="K34" s="33">
        <v>15</v>
      </c>
      <c r="L34" s="28">
        <v>0.1</v>
      </c>
      <c r="M34" s="28"/>
      <c r="N34" s="35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3"/>
      <c r="AB34" s="23"/>
    </row>
    <row r="35" spans="1:28" ht="15.75" customHeight="1" x14ac:dyDescent="0.15">
      <c r="A35" s="28">
        <v>33</v>
      </c>
      <c r="B35" s="28"/>
      <c r="C35" s="29">
        <v>42698</v>
      </c>
      <c r="D35" s="28">
        <f t="shared" si="0"/>
        <v>11</v>
      </c>
      <c r="E35" s="30" t="s">
        <v>307</v>
      </c>
      <c r="F35" s="31"/>
      <c r="G35" s="31" t="s">
        <v>308</v>
      </c>
      <c r="H35" s="31" t="s">
        <v>299</v>
      </c>
      <c r="I35" s="30" t="s">
        <v>300</v>
      </c>
      <c r="J35" s="32">
        <v>10590000</v>
      </c>
      <c r="K35" s="33">
        <v>3</v>
      </c>
      <c r="L35" s="28">
        <v>0.05</v>
      </c>
      <c r="M35" s="28"/>
      <c r="N35" s="35"/>
      <c r="O35" s="22"/>
      <c r="P35" s="22"/>
      <c r="Q35" s="22"/>
      <c r="R35" s="22"/>
      <c r="S35" s="22"/>
      <c r="T35" s="22"/>
      <c r="U35" s="22"/>
      <c r="V35" s="22"/>
      <c r="W35" s="22"/>
      <c r="X35" s="23"/>
      <c r="Y35" s="23"/>
      <c r="Z35" s="23"/>
      <c r="AA35" s="23"/>
      <c r="AB35" s="23"/>
    </row>
    <row r="36" spans="1:28" ht="15.75" customHeight="1" x14ac:dyDescent="0.15">
      <c r="A36" s="28">
        <v>34</v>
      </c>
      <c r="B36" s="28"/>
      <c r="C36" s="29">
        <v>42699</v>
      </c>
      <c r="D36" s="28">
        <f t="shared" si="0"/>
        <v>11</v>
      </c>
      <c r="E36" s="30" t="s">
        <v>347</v>
      </c>
      <c r="F36" s="31"/>
      <c r="G36" s="31" t="s">
        <v>348</v>
      </c>
      <c r="H36" s="31" t="s">
        <v>299</v>
      </c>
      <c r="I36" s="30" t="s">
        <v>300</v>
      </c>
      <c r="J36" s="32">
        <v>10590000</v>
      </c>
      <c r="K36" s="33">
        <v>15</v>
      </c>
      <c r="L36" s="28">
        <v>0.1</v>
      </c>
      <c r="M36" s="28"/>
      <c r="N36" s="35"/>
      <c r="O36" s="22"/>
      <c r="P36" s="22"/>
      <c r="Q36" s="22"/>
      <c r="R36" s="22"/>
      <c r="S36" s="22"/>
      <c r="T36" s="22"/>
      <c r="U36" s="22"/>
      <c r="V36" s="22"/>
      <c r="W36" s="22"/>
      <c r="X36" s="23"/>
      <c r="Y36" s="23"/>
      <c r="Z36" s="23"/>
      <c r="AA36" s="23"/>
      <c r="AB36" s="23"/>
    </row>
    <row r="37" spans="1:28" ht="15.75" customHeight="1" x14ac:dyDescent="0.15">
      <c r="A37" s="28">
        <v>35</v>
      </c>
      <c r="B37" s="28"/>
      <c r="C37" s="29">
        <v>42700</v>
      </c>
      <c r="D37" s="28">
        <f t="shared" si="0"/>
        <v>11</v>
      </c>
      <c r="E37" s="30" t="s">
        <v>297</v>
      </c>
      <c r="F37" s="31"/>
      <c r="G37" s="31" t="s">
        <v>298</v>
      </c>
      <c r="H37" s="31" t="s">
        <v>318</v>
      </c>
      <c r="I37" s="30" t="s">
        <v>97</v>
      </c>
      <c r="J37" s="32">
        <v>10590000</v>
      </c>
      <c r="K37" s="33">
        <v>2</v>
      </c>
      <c r="L37" s="28">
        <v>0.05</v>
      </c>
      <c r="M37" s="28"/>
      <c r="N37" s="35"/>
      <c r="O37" s="22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</row>
    <row r="38" spans="1:28" ht="15.75" customHeight="1" x14ac:dyDescent="0.15">
      <c r="A38" s="28">
        <v>36</v>
      </c>
      <c r="B38" s="28"/>
      <c r="C38" s="29">
        <v>42701</v>
      </c>
      <c r="D38" s="28">
        <f t="shared" si="0"/>
        <v>11</v>
      </c>
      <c r="E38" s="30" t="s">
        <v>323</v>
      </c>
      <c r="F38" s="31"/>
      <c r="G38" s="31" t="s">
        <v>324</v>
      </c>
      <c r="H38" s="31" t="s">
        <v>294</v>
      </c>
      <c r="I38" s="30" t="s">
        <v>300</v>
      </c>
      <c r="J38" s="32">
        <v>10590000</v>
      </c>
      <c r="K38" s="33">
        <v>17</v>
      </c>
      <c r="L38" s="28">
        <v>0</v>
      </c>
      <c r="M38" s="28"/>
      <c r="N38" s="35"/>
      <c r="O38" s="22"/>
      <c r="P38" s="22"/>
      <c r="Q38" s="22"/>
      <c r="R38" s="22"/>
      <c r="S38" s="22"/>
      <c r="T38" s="22"/>
      <c r="U38" s="22"/>
      <c r="V38" s="22"/>
      <c r="W38" s="22"/>
      <c r="X38" s="23"/>
      <c r="Y38" s="23"/>
      <c r="Z38" s="23"/>
      <c r="AA38" s="23"/>
      <c r="AB38" s="23"/>
    </row>
    <row r="39" spans="1:28" ht="15.75" customHeight="1" x14ac:dyDescent="0.15">
      <c r="A39" s="28">
        <v>37</v>
      </c>
      <c r="B39" s="28"/>
      <c r="C39" s="29">
        <v>42702</v>
      </c>
      <c r="D39" s="28">
        <f t="shared" si="0"/>
        <v>11</v>
      </c>
      <c r="E39" s="30" t="s">
        <v>319</v>
      </c>
      <c r="F39" s="31"/>
      <c r="G39" s="31" t="s">
        <v>320</v>
      </c>
      <c r="H39" s="31" t="s">
        <v>294</v>
      </c>
      <c r="I39" s="30" t="s">
        <v>97</v>
      </c>
      <c r="J39" s="32">
        <v>10590000</v>
      </c>
      <c r="K39" s="33">
        <v>20</v>
      </c>
      <c r="L39" s="28">
        <v>0.1</v>
      </c>
      <c r="M39" s="28"/>
      <c r="N39" s="35"/>
      <c r="O39" s="22"/>
      <c r="P39" s="22"/>
      <c r="Q39" s="22"/>
      <c r="R39" s="22"/>
      <c r="S39" s="22"/>
      <c r="T39" s="22"/>
      <c r="U39" s="22"/>
      <c r="V39" s="22"/>
      <c r="W39" s="22"/>
      <c r="X39" s="23"/>
      <c r="Y39" s="23"/>
      <c r="Z39" s="23"/>
      <c r="AA39" s="23"/>
      <c r="AB39" s="23"/>
    </row>
    <row r="40" spans="1:28" ht="15.75" customHeight="1" x14ac:dyDescent="0.15">
      <c r="A40" s="28">
        <v>38</v>
      </c>
      <c r="B40" s="28"/>
      <c r="C40" s="29">
        <v>42703</v>
      </c>
      <c r="D40" s="28">
        <f t="shared" si="0"/>
        <v>11</v>
      </c>
      <c r="E40" s="30" t="s">
        <v>309</v>
      </c>
      <c r="F40" s="31"/>
      <c r="G40" s="31" t="s">
        <v>310</v>
      </c>
      <c r="H40" s="31" t="s">
        <v>311</v>
      </c>
      <c r="I40" s="30" t="s">
        <v>94</v>
      </c>
      <c r="J40" s="32">
        <v>10590000</v>
      </c>
      <c r="K40" s="33">
        <v>5</v>
      </c>
      <c r="L40" s="28">
        <v>0.05</v>
      </c>
      <c r="M40" s="28"/>
      <c r="N40" s="35"/>
      <c r="O40" s="22"/>
      <c r="P40" s="22"/>
      <c r="Q40" s="22"/>
      <c r="R40" s="22"/>
      <c r="S40" s="22"/>
      <c r="T40" s="22"/>
      <c r="U40" s="22"/>
      <c r="V40" s="22"/>
      <c r="W40" s="22"/>
      <c r="X40" s="23"/>
      <c r="Y40" s="23"/>
      <c r="Z40" s="23"/>
      <c r="AA40" s="23"/>
      <c r="AB40" s="23"/>
    </row>
    <row r="41" spans="1:28" ht="15.75" customHeight="1" x14ac:dyDescent="0.15">
      <c r="A41" s="28">
        <v>39</v>
      </c>
      <c r="B41" s="28"/>
      <c r="C41" s="29">
        <v>42704</v>
      </c>
      <c r="D41" s="28">
        <f t="shared" si="0"/>
        <v>11</v>
      </c>
      <c r="E41" s="30" t="s">
        <v>335</v>
      </c>
      <c r="F41" s="31"/>
      <c r="G41" s="31" t="s">
        <v>336</v>
      </c>
      <c r="H41" s="31" t="s">
        <v>299</v>
      </c>
      <c r="I41" s="30" t="s">
        <v>97</v>
      </c>
      <c r="J41" s="32">
        <v>10590000</v>
      </c>
      <c r="K41" s="33">
        <v>16</v>
      </c>
      <c r="L41" s="28">
        <v>0.05</v>
      </c>
      <c r="M41" s="28"/>
      <c r="N41" s="35"/>
      <c r="O41" s="22"/>
      <c r="P41" s="22"/>
      <c r="Q41" s="22"/>
      <c r="R41" s="22"/>
      <c r="S41" s="22"/>
      <c r="T41" s="22"/>
      <c r="U41" s="22"/>
      <c r="V41" s="22"/>
      <c r="W41" s="22"/>
      <c r="X41" s="23"/>
      <c r="Y41" s="23"/>
      <c r="Z41" s="23"/>
      <c r="AA41" s="23"/>
      <c r="AB41" s="23"/>
    </row>
    <row r="42" spans="1:28" ht="15.75" customHeight="1" x14ac:dyDescent="0.15">
      <c r="A42" s="28">
        <v>40</v>
      </c>
      <c r="B42" s="28"/>
      <c r="C42" s="29">
        <v>42705</v>
      </c>
      <c r="D42" s="28">
        <f t="shared" si="0"/>
        <v>12</v>
      </c>
      <c r="E42" s="30" t="s">
        <v>349</v>
      </c>
      <c r="F42" s="31"/>
      <c r="G42" s="31" t="s">
        <v>350</v>
      </c>
      <c r="H42" s="31" t="s">
        <v>318</v>
      </c>
      <c r="I42" s="30" t="s">
        <v>300</v>
      </c>
      <c r="J42" s="32">
        <v>10590000</v>
      </c>
      <c r="K42" s="33">
        <v>7</v>
      </c>
      <c r="L42" s="28">
        <v>0.1</v>
      </c>
      <c r="M42" s="28"/>
      <c r="N42" s="35"/>
      <c r="O42" s="22"/>
      <c r="P42" s="22"/>
      <c r="Q42" s="22"/>
      <c r="R42" s="22"/>
      <c r="S42" s="22"/>
      <c r="T42" s="22"/>
      <c r="U42" s="22"/>
      <c r="V42" s="22"/>
      <c r="W42" s="22"/>
      <c r="X42" s="23"/>
      <c r="Y42" s="23"/>
      <c r="Z42" s="23"/>
      <c r="AA42" s="23"/>
      <c r="AB42" s="23"/>
    </row>
    <row r="43" spans="1:28" ht="15.75" customHeight="1" x14ac:dyDescent="0.15">
      <c r="A43" s="28">
        <v>41</v>
      </c>
      <c r="B43" s="28"/>
      <c r="C43" s="29">
        <v>42706</v>
      </c>
      <c r="D43" s="28">
        <f t="shared" si="0"/>
        <v>12</v>
      </c>
      <c r="E43" s="30" t="s">
        <v>297</v>
      </c>
      <c r="F43" s="31"/>
      <c r="G43" s="31" t="s">
        <v>298</v>
      </c>
      <c r="H43" s="31" t="s">
        <v>311</v>
      </c>
      <c r="I43" s="30" t="s">
        <v>94</v>
      </c>
      <c r="J43" s="32">
        <v>10590000</v>
      </c>
      <c r="K43" s="33">
        <v>2</v>
      </c>
      <c r="L43" s="28">
        <v>0.1</v>
      </c>
      <c r="M43" s="28"/>
      <c r="N43" s="35"/>
      <c r="O43" s="22"/>
      <c r="P43" s="22"/>
      <c r="Q43" s="22"/>
      <c r="R43" s="22"/>
      <c r="S43" s="22"/>
      <c r="T43" s="22"/>
      <c r="U43" s="22"/>
      <c r="V43" s="22"/>
      <c r="W43" s="22"/>
      <c r="X43" s="23"/>
      <c r="Y43" s="23"/>
      <c r="Z43" s="23"/>
      <c r="AA43" s="23"/>
      <c r="AB43" s="23"/>
    </row>
    <row r="44" spans="1:28" ht="15.75" customHeight="1" x14ac:dyDescent="0.15">
      <c r="A44" s="28">
        <v>42</v>
      </c>
      <c r="B44" s="28"/>
      <c r="C44" s="29">
        <v>42707</v>
      </c>
      <c r="D44" s="28">
        <f t="shared" si="0"/>
        <v>12</v>
      </c>
      <c r="E44" s="30" t="s">
        <v>349</v>
      </c>
      <c r="F44" s="31"/>
      <c r="G44" s="31" t="s">
        <v>350</v>
      </c>
      <c r="H44" s="31" t="s">
        <v>311</v>
      </c>
      <c r="I44" s="30" t="s">
        <v>94</v>
      </c>
      <c r="J44" s="32">
        <v>10590000</v>
      </c>
      <c r="K44" s="33">
        <v>7</v>
      </c>
      <c r="L44" s="28">
        <v>0</v>
      </c>
      <c r="M44" s="28"/>
      <c r="N44" s="35"/>
      <c r="O44" s="22"/>
      <c r="P44" s="22"/>
      <c r="Q44" s="22"/>
      <c r="R44" s="22"/>
      <c r="S44" s="22"/>
      <c r="T44" s="22"/>
      <c r="U44" s="22"/>
      <c r="V44" s="22"/>
      <c r="W44" s="22"/>
      <c r="X44" s="23"/>
      <c r="Y44" s="23"/>
      <c r="Z44" s="23"/>
      <c r="AA44" s="23"/>
      <c r="AB44" s="23"/>
    </row>
    <row r="45" spans="1:28" ht="15.75" customHeight="1" x14ac:dyDescent="0.15">
      <c r="A45" s="28">
        <v>43</v>
      </c>
      <c r="B45" s="28"/>
      <c r="C45" s="29">
        <v>42708</v>
      </c>
      <c r="D45" s="28">
        <f t="shared" si="0"/>
        <v>12</v>
      </c>
      <c r="E45" s="30" t="s">
        <v>319</v>
      </c>
      <c r="F45" s="31"/>
      <c r="G45" s="31" t="s">
        <v>320</v>
      </c>
      <c r="H45" s="31" t="s">
        <v>299</v>
      </c>
      <c r="I45" s="30" t="s">
        <v>300</v>
      </c>
      <c r="J45" s="32">
        <v>10590000</v>
      </c>
      <c r="K45" s="33">
        <v>20</v>
      </c>
      <c r="L45" s="28">
        <v>0.1</v>
      </c>
      <c r="M45" s="28"/>
      <c r="N45" s="35"/>
      <c r="O45" s="22"/>
      <c r="P45" s="22"/>
      <c r="Q45" s="22"/>
      <c r="R45" s="22"/>
      <c r="S45" s="22"/>
      <c r="T45" s="22"/>
      <c r="U45" s="22"/>
      <c r="V45" s="22"/>
      <c r="W45" s="22"/>
      <c r="X45" s="23"/>
      <c r="Y45" s="23"/>
      <c r="Z45" s="23"/>
      <c r="AA45" s="23"/>
      <c r="AB45" s="23"/>
    </row>
    <row r="46" spans="1:28" ht="15.75" customHeight="1" x14ac:dyDescent="0.15">
      <c r="A46" s="28">
        <v>44</v>
      </c>
      <c r="B46" s="28"/>
      <c r="C46" s="29">
        <v>42709</v>
      </c>
      <c r="D46" s="28">
        <f t="shared" si="0"/>
        <v>12</v>
      </c>
      <c r="E46" s="30" t="s">
        <v>307</v>
      </c>
      <c r="F46" s="31"/>
      <c r="G46" s="31" t="s">
        <v>308</v>
      </c>
      <c r="H46" s="31" t="s">
        <v>294</v>
      </c>
      <c r="I46" s="30" t="s">
        <v>97</v>
      </c>
      <c r="J46" s="32">
        <v>10590000</v>
      </c>
      <c r="K46" s="33">
        <v>3</v>
      </c>
      <c r="L46" s="28">
        <v>0.05</v>
      </c>
      <c r="M46" s="28"/>
      <c r="N46" s="35"/>
      <c r="O46" s="22"/>
      <c r="P46" s="22"/>
      <c r="Q46" s="22"/>
      <c r="R46" s="22"/>
      <c r="S46" s="22"/>
      <c r="T46" s="22"/>
      <c r="U46" s="22"/>
      <c r="V46" s="22"/>
      <c r="W46" s="22"/>
      <c r="X46" s="23"/>
      <c r="Y46" s="23"/>
      <c r="Z46" s="23"/>
      <c r="AA46" s="23"/>
      <c r="AB46" s="23"/>
    </row>
    <row r="47" spans="1:28" ht="15.75" customHeight="1" x14ac:dyDescent="0.15">
      <c r="A47" s="28">
        <v>45</v>
      </c>
      <c r="B47" s="28"/>
      <c r="C47" s="29">
        <v>42710</v>
      </c>
      <c r="D47" s="28">
        <f t="shared" si="0"/>
        <v>12</v>
      </c>
      <c r="E47" s="30" t="s">
        <v>337</v>
      </c>
      <c r="F47" s="31"/>
      <c r="G47" s="31" t="s">
        <v>338</v>
      </c>
      <c r="H47" s="31" t="s">
        <v>318</v>
      </c>
      <c r="I47" s="30" t="s">
        <v>97</v>
      </c>
      <c r="J47" s="32">
        <v>10590000</v>
      </c>
      <c r="K47" s="33">
        <v>6</v>
      </c>
      <c r="L47" s="28">
        <v>0.05</v>
      </c>
      <c r="M47" s="28"/>
      <c r="N47" s="35"/>
      <c r="O47" s="22"/>
      <c r="P47" s="22"/>
      <c r="Q47" s="22"/>
      <c r="R47" s="22"/>
      <c r="S47" s="22"/>
      <c r="T47" s="22"/>
      <c r="U47" s="22"/>
      <c r="V47" s="22"/>
      <c r="W47" s="22"/>
      <c r="X47" s="23"/>
      <c r="Y47" s="23"/>
      <c r="Z47" s="23"/>
      <c r="AA47" s="23"/>
      <c r="AB47" s="23"/>
    </row>
    <row r="48" spans="1:28" ht="15.75" customHeight="1" x14ac:dyDescent="0.15">
      <c r="A48" s="28">
        <v>46</v>
      </c>
      <c r="B48" s="28"/>
      <c r="C48" s="29">
        <v>42711</v>
      </c>
      <c r="D48" s="28">
        <f t="shared" si="0"/>
        <v>12</v>
      </c>
      <c r="E48" s="30" t="s">
        <v>307</v>
      </c>
      <c r="F48" s="31"/>
      <c r="G48" s="31" t="s">
        <v>308</v>
      </c>
      <c r="H48" s="31" t="s">
        <v>311</v>
      </c>
      <c r="I48" s="30" t="s">
        <v>97</v>
      </c>
      <c r="J48" s="32">
        <v>10590000</v>
      </c>
      <c r="K48" s="33">
        <v>3</v>
      </c>
      <c r="L48" s="28">
        <v>0.1</v>
      </c>
      <c r="M48" s="28"/>
      <c r="N48" s="35"/>
      <c r="O48" s="22"/>
      <c r="P48" s="22"/>
      <c r="Q48" s="22"/>
      <c r="R48" s="22"/>
      <c r="S48" s="22"/>
      <c r="T48" s="22"/>
      <c r="U48" s="22"/>
      <c r="V48" s="22"/>
      <c r="W48" s="22"/>
      <c r="X48" s="23"/>
      <c r="Y48" s="23"/>
      <c r="Z48" s="23"/>
      <c r="AA48" s="23"/>
      <c r="AB48" s="23"/>
    </row>
    <row r="49" spans="1:28" ht="15.75" customHeight="1" x14ac:dyDescent="0.15">
      <c r="A49" s="28">
        <v>47</v>
      </c>
      <c r="B49" s="28"/>
      <c r="C49" s="29">
        <v>42712</v>
      </c>
      <c r="D49" s="28">
        <f t="shared" si="0"/>
        <v>12</v>
      </c>
      <c r="E49" s="30" t="s">
        <v>323</v>
      </c>
      <c r="F49" s="31"/>
      <c r="G49" s="31" t="s">
        <v>324</v>
      </c>
      <c r="H49" s="31" t="s">
        <v>318</v>
      </c>
      <c r="I49" s="30" t="s">
        <v>300</v>
      </c>
      <c r="J49" s="32">
        <v>10590000</v>
      </c>
      <c r="K49" s="33">
        <v>17</v>
      </c>
      <c r="L49" s="28">
        <v>0.1</v>
      </c>
      <c r="M49" s="28"/>
      <c r="N49" s="35"/>
      <c r="O49" s="22"/>
      <c r="P49" s="22"/>
      <c r="Q49" s="22"/>
      <c r="R49" s="22"/>
      <c r="S49" s="22"/>
      <c r="T49" s="22"/>
      <c r="U49" s="22"/>
      <c r="V49" s="22"/>
      <c r="W49" s="22"/>
      <c r="X49" s="23"/>
      <c r="Y49" s="23"/>
      <c r="Z49" s="23"/>
      <c r="AA49" s="23"/>
      <c r="AB49" s="23"/>
    </row>
    <row r="50" spans="1:28" ht="15.75" customHeight="1" x14ac:dyDescent="0.15">
      <c r="A50" s="28">
        <v>48</v>
      </c>
      <c r="B50" s="28"/>
      <c r="C50" s="29">
        <v>42713</v>
      </c>
      <c r="D50" s="28">
        <f t="shared" si="0"/>
        <v>12</v>
      </c>
      <c r="E50" s="30" t="s">
        <v>347</v>
      </c>
      <c r="F50" s="31"/>
      <c r="G50" s="31" t="s">
        <v>348</v>
      </c>
      <c r="H50" s="31" t="s">
        <v>299</v>
      </c>
      <c r="I50" s="30" t="s">
        <v>97</v>
      </c>
      <c r="J50" s="32">
        <v>10590000</v>
      </c>
      <c r="K50" s="33">
        <v>15</v>
      </c>
      <c r="L50" s="28">
        <v>0.1</v>
      </c>
      <c r="M50" s="28"/>
      <c r="N50" s="35"/>
      <c r="O50" s="22"/>
      <c r="P50" s="22"/>
      <c r="Q50" s="22"/>
      <c r="R50" s="22"/>
      <c r="S50" s="22"/>
      <c r="T50" s="22"/>
      <c r="U50" s="22"/>
      <c r="V50" s="22"/>
      <c r="W50" s="22"/>
      <c r="X50" s="23"/>
      <c r="Y50" s="23"/>
      <c r="Z50" s="23"/>
      <c r="AA50" s="23"/>
      <c r="AB50" s="23"/>
    </row>
    <row r="51" spans="1:28" ht="15.75" customHeight="1" x14ac:dyDescent="0.15">
      <c r="A51" s="28">
        <v>49</v>
      </c>
      <c r="B51" s="28"/>
      <c r="C51" s="29">
        <v>42714</v>
      </c>
      <c r="D51" s="28">
        <f t="shared" si="0"/>
        <v>12</v>
      </c>
      <c r="E51" s="30" t="s">
        <v>307</v>
      </c>
      <c r="F51" s="31"/>
      <c r="G51" s="31" t="s">
        <v>308</v>
      </c>
      <c r="H51" s="31" t="s">
        <v>311</v>
      </c>
      <c r="I51" s="30" t="s">
        <v>300</v>
      </c>
      <c r="J51" s="32">
        <v>10590000</v>
      </c>
      <c r="K51" s="33">
        <v>3</v>
      </c>
      <c r="L51" s="28">
        <v>0.05</v>
      </c>
      <c r="M51" s="28"/>
      <c r="N51" s="35"/>
      <c r="O51" s="22"/>
      <c r="P51" s="22"/>
      <c r="Q51" s="22"/>
      <c r="R51" s="22"/>
      <c r="S51" s="22"/>
      <c r="T51" s="22"/>
      <c r="U51" s="22"/>
      <c r="V51" s="22"/>
      <c r="W51" s="22"/>
      <c r="X51" s="23"/>
      <c r="Y51" s="23"/>
      <c r="Z51" s="23"/>
      <c r="AA51" s="23"/>
      <c r="AB51" s="23"/>
    </row>
    <row r="52" spans="1:28" ht="15.75" customHeight="1" x14ac:dyDescent="0.15">
      <c r="A52" s="28">
        <v>50</v>
      </c>
      <c r="B52" s="28"/>
      <c r="C52" s="29">
        <v>42715</v>
      </c>
      <c r="D52" s="28">
        <f t="shared" si="0"/>
        <v>12</v>
      </c>
      <c r="E52" s="30" t="s">
        <v>319</v>
      </c>
      <c r="F52" s="31"/>
      <c r="G52" s="31" t="s">
        <v>320</v>
      </c>
      <c r="H52" s="31" t="s">
        <v>299</v>
      </c>
      <c r="I52" s="30" t="s">
        <v>97</v>
      </c>
      <c r="J52" s="32">
        <v>10590000</v>
      </c>
      <c r="K52" s="33">
        <v>20</v>
      </c>
      <c r="L52" s="28">
        <v>0</v>
      </c>
      <c r="M52" s="28"/>
      <c r="N52" s="35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3"/>
      <c r="Z52" s="23"/>
      <c r="AA52" s="23"/>
      <c r="AB52" s="23"/>
    </row>
    <row r="53" spans="1:28" ht="15.75" customHeight="1" x14ac:dyDescent="0.15">
      <c r="A53" s="28">
        <v>51</v>
      </c>
      <c r="B53" s="28"/>
      <c r="C53" s="29">
        <v>42716</v>
      </c>
      <c r="D53" s="28">
        <f t="shared" si="0"/>
        <v>12</v>
      </c>
      <c r="E53" s="30" t="s">
        <v>314</v>
      </c>
      <c r="F53" s="31"/>
      <c r="G53" s="31" t="s">
        <v>315</v>
      </c>
      <c r="H53" s="31" t="s">
        <v>294</v>
      </c>
      <c r="I53" s="30" t="s">
        <v>300</v>
      </c>
      <c r="J53" s="32">
        <v>10590000</v>
      </c>
      <c r="K53" s="33">
        <v>4</v>
      </c>
      <c r="L53" s="28">
        <v>0.05</v>
      </c>
      <c r="M53" s="28"/>
      <c r="N53" s="35"/>
      <c r="O53" s="22"/>
      <c r="P53" s="22"/>
      <c r="Q53" s="22"/>
      <c r="R53" s="22"/>
      <c r="S53" s="22"/>
      <c r="T53" s="22"/>
      <c r="U53" s="22"/>
      <c r="V53" s="22"/>
      <c r="W53" s="22"/>
      <c r="X53" s="23"/>
      <c r="Y53" s="23"/>
      <c r="Z53" s="23"/>
      <c r="AA53" s="23"/>
      <c r="AB53" s="23"/>
    </row>
    <row r="54" spans="1:28" ht="15.75" customHeight="1" x14ac:dyDescent="0.15">
      <c r="A54" s="28">
        <v>52</v>
      </c>
      <c r="B54" s="28"/>
      <c r="C54" s="29">
        <v>42717</v>
      </c>
      <c r="D54" s="28">
        <f t="shared" si="0"/>
        <v>12</v>
      </c>
      <c r="E54" s="30" t="s">
        <v>345</v>
      </c>
      <c r="F54" s="31"/>
      <c r="G54" s="31" t="s">
        <v>346</v>
      </c>
      <c r="H54" s="31" t="s">
        <v>294</v>
      </c>
      <c r="I54" s="30" t="s">
        <v>300</v>
      </c>
      <c r="J54" s="32">
        <v>10590000</v>
      </c>
      <c r="K54" s="33">
        <v>18</v>
      </c>
      <c r="L54" s="28">
        <v>0.05</v>
      </c>
      <c r="M54" s="28"/>
      <c r="N54" s="35"/>
      <c r="O54" s="22"/>
      <c r="P54" s="22"/>
      <c r="Q54" s="22"/>
      <c r="R54" s="22"/>
      <c r="S54" s="22"/>
      <c r="T54" s="22"/>
      <c r="U54" s="22"/>
      <c r="V54" s="22"/>
      <c r="W54" s="22"/>
      <c r="X54" s="23"/>
      <c r="Y54" s="23"/>
      <c r="Z54" s="23"/>
      <c r="AA54" s="23"/>
      <c r="AB54" s="23"/>
    </row>
    <row r="55" spans="1:28" ht="15.75" customHeight="1" x14ac:dyDescent="0.15">
      <c r="A55" s="28">
        <v>53</v>
      </c>
      <c r="B55" s="28"/>
      <c r="C55" s="29">
        <v>42718</v>
      </c>
      <c r="D55" s="28">
        <f t="shared" si="0"/>
        <v>12</v>
      </c>
      <c r="E55" s="30" t="s">
        <v>347</v>
      </c>
      <c r="F55" s="31"/>
      <c r="G55" s="31" t="s">
        <v>348</v>
      </c>
      <c r="H55" s="31" t="s">
        <v>311</v>
      </c>
      <c r="I55" s="30" t="s">
        <v>94</v>
      </c>
      <c r="J55" s="32">
        <v>10590000</v>
      </c>
      <c r="K55" s="33">
        <v>15</v>
      </c>
      <c r="L55" s="28">
        <v>0.05</v>
      </c>
      <c r="M55" s="28"/>
      <c r="N55" s="35"/>
      <c r="O55" s="22"/>
      <c r="P55" s="22"/>
      <c r="Q55" s="22"/>
      <c r="R55" s="22"/>
      <c r="S55" s="22"/>
      <c r="T55" s="22"/>
      <c r="U55" s="22"/>
      <c r="V55" s="22"/>
      <c r="W55" s="22"/>
      <c r="X55" s="23"/>
      <c r="Y55" s="23"/>
      <c r="Z55" s="23"/>
      <c r="AA55" s="23"/>
      <c r="AB55" s="23"/>
    </row>
    <row r="56" spans="1:28" ht="15.75" customHeight="1" x14ac:dyDescent="0.15">
      <c r="A56" s="28">
        <v>54</v>
      </c>
      <c r="B56" s="28"/>
      <c r="C56" s="29">
        <v>42719</v>
      </c>
      <c r="D56" s="28">
        <f t="shared" si="0"/>
        <v>12</v>
      </c>
      <c r="E56" s="30" t="s">
        <v>349</v>
      </c>
      <c r="F56" s="31"/>
      <c r="G56" s="31" t="s">
        <v>350</v>
      </c>
      <c r="H56" s="31" t="s">
        <v>311</v>
      </c>
      <c r="I56" s="30" t="s">
        <v>97</v>
      </c>
      <c r="J56" s="32">
        <v>10590000</v>
      </c>
      <c r="K56" s="33">
        <v>7</v>
      </c>
      <c r="L56" s="28">
        <v>0.05</v>
      </c>
      <c r="M56" s="28"/>
      <c r="N56" s="35"/>
      <c r="O56" s="22"/>
      <c r="P56" s="22"/>
      <c r="Q56" s="22"/>
      <c r="R56" s="22"/>
      <c r="S56" s="22"/>
      <c r="T56" s="22"/>
      <c r="U56" s="22"/>
      <c r="V56" s="22"/>
      <c r="W56" s="22"/>
      <c r="X56" s="23"/>
      <c r="Y56" s="23"/>
      <c r="Z56" s="23"/>
      <c r="AA56" s="23"/>
      <c r="AB56" s="23"/>
    </row>
    <row r="57" spans="1:28" ht="15.75" customHeight="1" x14ac:dyDescent="0.15">
      <c r="A57" s="28">
        <v>55</v>
      </c>
      <c r="B57" s="28"/>
      <c r="C57" s="29">
        <v>42720</v>
      </c>
      <c r="D57" s="28">
        <f t="shared" si="0"/>
        <v>12</v>
      </c>
      <c r="E57" s="30" t="s">
        <v>292</v>
      </c>
      <c r="F57" s="31"/>
      <c r="G57" s="31" t="s">
        <v>293</v>
      </c>
      <c r="H57" s="31" t="s">
        <v>318</v>
      </c>
      <c r="I57" s="30" t="s">
        <v>97</v>
      </c>
      <c r="J57" s="32">
        <v>10590000</v>
      </c>
      <c r="K57" s="33">
        <v>13</v>
      </c>
      <c r="L57" s="28">
        <v>0</v>
      </c>
      <c r="M57" s="28"/>
      <c r="N57" s="35"/>
      <c r="O57" s="22"/>
      <c r="P57" s="22"/>
      <c r="Q57" s="22"/>
      <c r="R57" s="22"/>
      <c r="S57" s="22"/>
      <c r="T57" s="22"/>
      <c r="U57" s="22"/>
      <c r="V57" s="22"/>
      <c r="W57" s="22"/>
      <c r="X57" s="23"/>
      <c r="Y57" s="23"/>
      <c r="Z57" s="23"/>
      <c r="AA57" s="23"/>
      <c r="AB57" s="23"/>
    </row>
    <row r="58" spans="1:28" ht="15.75" customHeight="1" x14ac:dyDescent="0.15">
      <c r="A58" s="28">
        <v>56</v>
      </c>
      <c r="B58" s="28"/>
      <c r="C58" s="29">
        <v>42721</v>
      </c>
      <c r="D58" s="28">
        <f t="shared" si="0"/>
        <v>12</v>
      </c>
      <c r="E58" s="30" t="s">
        <v>345</v>
      </c>
      <c r="F58" s="31"/>
      <c r="G58" s="31" t="s">
        <v>346</v>
      </c>
      <c r="H58" s="31" t="s">
        <v>311</v>
      </c>
      <c r="I58" s="30" t="s">
        <v>97</v>
      </c>
      <c r="J58" s="32">
        <v>10590000</v>
      </c>
      <c r="K58" s="33">
        <v>18</v>
      </c>
      <c r="L58" s="28">
        <v>0.05</v>
      </c>
      <c r="M58" s="28"/>
      <c r="N58" s="35"/>
      <c r="O58" s="22"/>
      <c r="P58" s="22"/>
      <c r="Q58" s="22"/>
      <c r="R58" s="22"/>
      <c r="S58" s="22"/>
      <c r="T58" s="22"/>
      <c r="U58" s="22"/>
      <c r="V58" s="22"/>
      <c r="W58" s="22"/>
      <c r="X58" s="23"/>
      <c r="Y58" s="23"/>
      <c r="Z58" s="23"/>
      <c r="AA58" s="23"/>
      <c r="AB58" s="23"/>
    </row>
    <row r="59" spans="1:28" ht="15.75" customHeight="1" x14ac:dyDescent="0.15">
      <c r="A59" s="28">
        <v>57</v>
      </c>
      <c r="B59" s="28"/>
      <c r="C59" s="29">
        <v>42722</v>
      </c>
      <c r="D59" s="28">
        <f t="shared" si="0"/>
        <v>12</v>
      </c>
      <c r="E59" s="30" t="s">
        <v>347</v>
      </c>
      <c r="F59" s="31"/>
      <c r="G59" s="31" t="s">
        <v>348</v>
      </c>
      <c r="H59" s="31" t="s">
        <v>318</v>
      </c>
      <c r="I59" s="30" t="s">
        <v>300</v>
      </c>
      <c r="J59" s="32">
        <v>10590000</v>
      </c>
      <c r="K59" s="33">
        <v>15</v>
      </c>
      <c r="L59" s="28">
        <v>0</v>
      </c>
      <c r="M59" s="28"/>
      <c r="N59" s="35"/>
      <c r="O59" s="22"/>
      <c r="P59" s="22"/>
      <c r="Q59" s="22"/>
      <c r="R59" s="22"/>
      <c r="S59" s="22"/>
      <c r="T59" s="22"/>
      <c r="U59" s="22"/>
      <c r="V59" s="22"/>
      <c r="W59" s="22"/>
      <c r="X59" s="23"/>
      <c r="Y59" s="23"/>
      <c r="Z59" s="23"/>
      <c r="AA59" s="23"/>
      <c r="AB59" s="23"/>
    </row>
    <row r="60" spans="1:28" ht="15.75" customHeight="1" x14ac:dyDescent="0.15">
      <c r="A60" s="28">
        <v>58</v>
      </c>
      <c r="B60" s="28"/>
      <c r="C60" s="29">
        <v>42723</v>
      </c>
      <c r="D60" s="28">
        <f t="shared" si="0"/>
        <v>12</v>
      </c>
      <c r="E60" s="30" t="s">
        <v>341</v>
      </c>
      <c r="F60" s="31"/>
      <c r="G60" s="31" t="s">
        <v>342</v>
      </c>
      <c r="H60" s="31" t="s">
        <v>294</v>
      </c>
      <c r="I60" s="30" t="s">
        <v>94</v>
      </c>
      <c r="J60" s="32">
        <v>10590000</v>
      </c>
      <c r="K60" s="33">
        <v>10</v>
      </c>
      <c r="L60" s="28">
        <v>0.05</v>
      </c>
      <c r="M60" s="28"/>
      <c r="N60" s="35"/>
      <c r="O60" s="22"/>
      <c r="P60" s="22"/>
      <c r="Q60" s="22"/>
      <c r="R60" s="22"/>
      <c r="S60" s="22"/>
      <c r="T60" s="22"/>
      <c r="U60" s="22"/>
      <c r="V60" s="22"/>
      <c r="W60" s="22"/>
      <c r="X60" s="23"/>
      <c r="Y60" s="23"/>
      <c r="Z60" s="23"/>
      <c r="AA60" s="23"/>
      <c r="AB60" s="23"/>
    </row>
    <row r="61" spans="1:28" ht="15.75" customHeight="1" x14ac:dyDescent="0.15">
      <c r="A61" s="28">
        <v>59</v>
      </c>
      <c r="B61" s="28"/>
      <c r="C61" s="29">
        <v>42724</v>
      </c>
      <c r="D61" s="28">
        <f t="shared" si="0"/>
        <v>12</v>
      </c>
      <c r="E61" s="30" t="s">
        <v>335</v>
      </c>
      <c r="F61" s="31"/>
      <c r="G61" s="31" t="s">
        <v>336</v>
      </c>
      <c r="H61" s="31" t="s">
        <v>318</v>
      </c>
      <c r="I61" s="30" t="s">
        <v>97</v>
      </c>
      <c r="J61" s="32">
        <v>10590000</v>
      </c>
      <c r="K61" s="33">
        <v>16</v>
      </c>
      <c r="L61" s="28">
        <v>0</v>
      </c>
      <c r="M61" s="28"/>
      <c r="N61" s="35"/>
      <c r="O61" s="22"/>
      <c r="P61" s="22"/>
      <c r="Q61" s="22"/>
      <c r="R61" s="22"/>
      <c r="S61" s="22"/>
      <c r="T61" s="22"/>
      <c r="U61" s="22"/>
      <c r="V61" s="22"/>
      <c r="W61" s="22"/>
      <c r="X61" s="23"/>
      <c r="Y61" s="23"/>
      <c r="Z61" s="23"/>
      <c r="AA61" s="23"/>
      <c r="AB61" s="23"/>
    </row>
    <row r="62" spans="1:28" ht="15.75" customHeight="1" x14ac:dyDescent="0.15">
      <c r="A62" s="28">
        <v>60</v>
      </c>
      <c r="B62" s="28"/>
      <c r="C62" s="29">
        <v>42725</v>
      </c>
      <c r="D62" s="28">
        <f t="shared" si="0"/>
        <v>12</v>
      </c>
      <c r="E62" s="30" t="s">
        <v>339</v>
      </c>
      <c r="F62" s="31"/>
      <c r="G62" s="31" t="s">
        <v>340</v>
      </c>
      <c r="H62" s="31" t="s">
        <v>299</v>
      </c>
      <c r="I62" s="30" t="s">
        <v>97</v>
      </c>
      <c r="J62" s="32">
        <v>10590000</v>
      </c>
      <c r="K62" s="33">
        <v>9</v>
      </c>
      <c r="L62" s="28">
        <v>0</v>
      </c>
      <c r="M62" s="28"/>
      <c r="N62" s="35"/>
      <c r="O62" s="22"/>
      <c r="P62" s="22"/>
      <c r="Q62" s="22"/>
      <c r="R62" s="22"/>
      <c r="S62" s="22"/>
      <c r="T62" s="22"/>
      <c r="U62" s="22"/>
      <c r="V62" s="22"/>
      <c r="W62" s="22"/>
      <c r="X62" s="23"/>
      <c r="Y62" s="23"/>
      <c r="Z62" s="23"/>
      <c r="AA62" s="23"/>
      <c r="AB62" s="23"/>
    </row>
    <row r="63" spans="1:28" ht="15.75" customHeight="1" x14ac:dyDescent="0.15">
      <c r="A63" s="28">
        <v>61</v>
      </c>
      <c r="B63" s="28"/>
      <c r="C63" s="29">
        <v>42726</v>
      </c>
      <c r="D63" s="28">
        <f t="shared" si="0"/>
        <v>12</v>
      </c>
      <c r="E63" s="30" t="s">
        <v>335</v>
      </c>
      <c r="F63" s="31"/>
      <c r="G63" s="31" t="s">
        <v>336</v>
      </c>
      <c r="H63" s="31" t="s">
        <v>318</v>
      </c>
      <c r="I63" s="30" t="s">
        <v>300</v>
      </c>
      <c r="J63" s="32">
        <v>10590000</v>
      </c>
      <c r="K63" s="33">
        <v>16</v>
      </c>
      <c r="L63" s="28">
        <v>0.05</v>
      </c>
      <c r="M63" s="28"/>
      <c r="N63" s="35"/>
      <c r="O63" s="22"/>
      <c r="P63" s="22"/>
      <c r="Q63" s="22"/>
      <c r="R63" s="22"/>
      <c r="S63" s="22"/>
      <c r="T63" s="22"/>
      <c r="U63" s="22"/>
      <c r="V63" s="22"/>
      <c r="W63" s="22"/>
      <c r="X63" s="23"/>
      <c r="Y63" s="23"/>
      <c r="Z63" s="23"/>
      <c r="AA63" s="23"/>
      <c r="AB63" s="23"/>
    </row>
    <row r="64" spans="1:28" ht="15.75" customHeight="1" x14ac:dyDescent="0.15">
      <c r="A64" s="28">
        <v>62</v>
      </c>
      <c r="B64" s="28"/>
      <c r="C64" s="29">
        <v>42727</v>
      </c>
      <c r="D64" s="28">
        <f t="shared" si="0"/>
        <v>12</v>
      </c>
      <c r="E64" s="30" t="s">
        <v>314</v>
      </c>
      <c r="F64" s="31"/>
      <c r="G64" s="31" t="s">
        <v>315</v>
      </c>
      <c r="H64" s="31" t="s">
        <v>311</v>
      </c>
      <c r="I64" s="30" t="s">
        <v>97</v>
      </c>
      <c r="J64" s="32">
        <v>10590000</v>
      </c>
      <c r="K64" s="33">
        <v>4</v>
      </c>
      <c r="L64" s="28">
        <v>0.1</v>
      </c>
      <c r="M64" s="28"/>
      <c r="N64" s="35"/>
      <c r="O64" s="22"/>
      <c r="P64" s="22"/>
      <c r="Q64" s="22"/>
      <c r="R64" s="22"/>
      <c r="S64" s="22"/>
      <c r="T64" s="22"/>
      <c r="U64" s="22"/>
      <c r="V64" s="22"/>
      <c r="W64" s="22"/>
      <c r="X64" s="23"/>
      <c r="Y64" s="23"/>
      <c r="Z64" s="23"/>
      <c r="AA64" s="23"/>
      <c r="AB64" s="23"/>
    </row>
    <row r="65" spans="1:28" ht="15.75" customHeight="1" x14ac:dyDescent="0.15">
      <c r="A65" s="28">
        <v>63</v>
      </c>
      <c r="B65" s="28"/>
      <c r="C65" s="29">
        <v>42728</v>
      </c>
      <c r="D65" s="28">
        <f t="shared" si="0"/>
        <v>12</v>
      </c>
      <c r="E65" s="30" t="s">
        <v>307</v>
      </c>
      <c r="F65" s="31"/>
      <c r="G65" s="31" t="s">
        <v>308</v>
      </c>
      <c r="H65" s="31" t="s">
        <v>299</v>
      </c>
      <c r="I65" s="30" t="s">
        <v>300</v>
      </c>
      <c r="J65" s="32">
        <v>10590000</v>
      </c>
      <c r="K65" s="33">
        <v>3</v>
      </c>
      <c r="L65" s="28">
        <v>0.1</v>
      </c>
      <c r="M65" s="28"/>
      <c r="N65" s="35"/>
      <c r="O65" s="22"/>
      <c r="P65" s="22"/>
      <c r="Q65" s="22"/>
      <c r="R65" s="22"/>
      <c r="S65" s="22"/>
      <c r="T65" s="22"/>
      <c r="U65" s="22"/>
      <c r="V65" s="22"/>
      <c r="W65" s="22"/>
      <c r="X65" s="23"/>
      <c r="Y65" s="23"/>
      <c r="Z65" s="23"/>
      <c r="AA65" s="23"/>
      <c r="AB65" s="23"/>
    </row>
    <row r="66" spans="1:28" ht="15.75" customHeight="1" x14ac:dyDescent="0.15">
      <c r="A66" s="28">
        <v>64</v>
      </c>
      <c r="B66" s="28"/>
      <c r="C66" s="29">
        <v>42729</v>
      </c>
      <c r="D66" s="28">
        <f t="shared" si="0"/>
        <v>12</v>
      </c>
      <c r="E66" s="30" t="s">
        <v>309</v>
      </c>
      <c r="F66" s="31"/>
      <c r="G66" s="31" t="s">
        <v>310</v>
      </c>
      <c r="H66" s="31" t="s">
        <v>294</v>
      </c>
      <c r="I66" s="30" t="s">
        <v>300</v>
      </c>
      <c r="J66" s="32">
        <v>10590000</v>
      </c>
      <c r="K66" s="33">
        <v>5</v>
      </c>
      <c r="L66" s="28">
        <v>0.1</v>
      </c>
      <c r="M66" s="28"/>
      <c r="N66" s="35"/>
      <c r="O66" s="22"/>
      <c r="P66" s="22"/>
      <c r="Q66" s="22"/>
      <c r="R66" s="22"/>
      <c r="S66" s="22"/>
      <c r="T66" s="22"/>
      <c r="U66" s="22"/>
      <c r="V66" s="22"/>
      <c r="W66" s="22"/>
      <c r="X66" s="23"/>
      <c r="Y66" s="23"/>
      <c r="Z66" s="23"/>
      <c r="AA66" s="23"/>
      <c r="AB66" s="23"/>
    </row>
    <row r="67" spans="1:28" ht="15.75" customHeight="1" x14ac:dyDescent="0.15">
      <c r="A67" s="28">
        <v>65</v>
      </c>
      <c r="B67" s="28"/>
      <c r="C67" s="29">
        <v>42730</v>
      </c>
      <c r="D67" s="28">
        <f t="shared" si="0"/>
        <v>12</v>
      </c>
      <c r="E67" s="30" t="s">
        <v>337</v>
      </c>
      <c r="F67" s="31"/>
      <c r="G67" s="31" t="s">
        <v>338</v>
      </c>
      <c r="H67" s="31" t="s">
        <v>294</v>
      </c>
      <c r="I67" s="30" t="s">
        <v>300</v>
      </c>
      <c r="J67" s="32">
        <v>10590000</v>
      </c>
      <c r="K67" s="33">
        <v>6</v>
      </c>
      <c r="L67" s="28">
        <v>0.1</v>
      </c>
      <c r="M67" s="28"/>
      <c r="N67" s="35"/>
      <c r="O67" s="22"/>
      <c r="P67" s="22"/>
      <c r="Q67" s="22"/>
      <c r="R67" s="22"/>
      <c r="S67" s="22"/>
      <c r="T67" s="22"/>
      <c r="U67" s="22"/>
      <c r="V67" s="22"/>
      <c r="W67" s="22"/>
      <c r="X67" s="23"/>
      <c r="Y67" s="23"/>
      <c r="Z67" s="23"/>
      <c r="AA67" s="23"/>
      <c r="AB67" s="23"/>
    </row>
    <row r="68" spans="1:28" ht="15.75" customHeight="1" x14ac:dyDescent="0.15">
      <c r="A68" s="28">
        <v>66</v>
      </c>
      <c r="B68" s="28"/>
      <c r="C68" s="29">
        <v>42731</v>
      </c>
      <c r="D68" s="28">
        <f t="shared" ref="D68:D72" si="1">MONTH(C68)</f>
        <v>12</v>
      </c>
      <c r="E68" s="30" t="s">
        <v>335</v>
      </c>
      <c r="F68" s="31"/>
      <c r="G68" s="31" t="s">
        <v>336</v>
      </c>
      <c r="H68" s="31" t="s">
        <v>318</v>
      </c>
      <c r="I68" s="30" t="s">
        <v>300</v>
      </c>
      <c r="J68" s="32">
        <v>10590000</v>
      </c>
      <c r="K68" s="33">
        <v>16</v>
      </c>
      <c r="L68" s="28">
        <v>0.1</v>
      </c>
      <c r="M68" s="28"/>
      <c r="N68" s="35"/>
      <c r="O68" s="22"/>
      <c r="P68" s="22"/>
      <c r="Q68" s="22"/>
      <c r="R68" s="22"/>
      <c r="S68" s="22"/>
      <c r="T68" s="22"/>
      <c r="U68" s="22"/>
      <c r="V68" s="22"/>
      <c r="W68" s="22"/>
      <c r="X68" s="23"/>
      <c r="Y68" s="23"/>
      <c r="Z68" s="23"/>
      <c r="AA68" s="23"/>
      <c r="AB68" s="23"/>
    </row>
    <row r="69" spans="1:28" ht="15.75" customHeight="1" x14ac:dyDescent="0.15">
      <c r="A69" s="28">
        <v>67</v>
      </c>
      <c r="B69" s="28"/>
      <c r="C69" s="29">
        <v>42732</v>
      </c>
      <c r="D69" s="28">
        <f t="shared" si="1"/>
        <v>12</v>
      </c>
      <c r="E69" s="30" t="s">
        <v>341</v>
      </c>
      <c r="F69" s="31"/>
      <c r="G69" s="31" t="s">
        <v>342</v>
      </c>
      <c r="H69" s="31" t="s">
        <v>311</v>
      </c>
      <c r="I69" s="30" t="s">
        <v>97</v>
      </c>
      <c r="J69" s="32">
        <v>10590000</v>
      </c>
      <c r="K69" s="33">
        <v>10</v>
      </c>
      <c r="L69" s="28">
        <v>0.05</v>
      </c>
      <c r="M69" s="28"/>
      <c r="N69" s="35"/>
      <c r="O69" s="22"/>
      <c r="P69" s="22"/>
      <c r="Q69" s="22"/>
      <c r="R69" s="22"/>
      <c r="S69" s="22"/>
      <c r="T69" s="22"/>
      <c r="U69" s="22"/>
      <c r="V69" s="22"/>
      <c r="W69" s="22"/>
      <c r="X69" s="23"/>
      <c r="Y69" s="23"/>
      <c r="Z69" s="23"/>
      <c r="AA69" s="23"/>
      <c r="AB69" s="23"/>
    </row>
    <row r="70" spans="1:28" ht="15.75" customHeight="1" x14ac:dyDescent="0.15">
      <c r="A70" s="28">
        <v>68</v>
      </c>
      <c r="B70" s="28"/>
      <c r="C70" s="29">
        <v>42733</v>
      </c>
      <c r="D70" s="28">
        <f t="shared" si="1"/>
        <v>12</v>
      </c>
      <c r="E70" s="30" t="s">
        <v>351</v>
      </c>
      <c r="F70" s="31"/>
      <c r="G70" s="31" t="s">
        <v>352</v>
      </c>
      <c r="H70" s="31" t="s">
        <v>311</v>
      </c>
      <c r="I70" s="30" t="s">
        <v>300</v>
      </c>
      <c r="J70" s="32">
        <v>10590000</v>
      </c>
      <c r="K70" s="33">
        <v>1</v>
      </c>
      <c r="L70" s="28">
        <v>0</v>
      </c>
      <c r="M70" s="28"/>
      <c r="N70" s="35"/>
      <c r="O70" s="22"/>
      <c r="P70" s="22"/>
      <c r="Q70" s="22"/>
      <c r="R70" s="22"/>
      <c r="S70" s="22"/>
      <c r="T70" s="22"/>
      <c r="U70" s="22"/>
      <c r="V70" s="22"/>
      <c r="W70" s="22"/>
      <c r="X70" s="23"/>
      <c r="Y70" s="23"/>
      <c r="Z70" s="23"/>
      <c r="AA70" s="23"/>
      <c r="AB70" s="23"/>
    </row>
    <row r="71" spans="1:28" ht="15.75" customHeight="1" x14ac:dyDescent="0.15">
      <c r="A71" s="28">
        <v>69</v>
      </c>
      <c r="B71" s="28"/>
      <c r="C71" s="29">
        <v>42734</v>
      </c>
      <c r="D71" s="28">
        <f t="shared" si="1"/>
        <v>12</v>
      </c>
      <c r="E71" s="30" t="s">
        <v>303</v>
      </c>
      <c r="F71" s="31"/>
      <c r="G71" s="31" t="s">
        <v>304</v>
      </c>
      <c r="H71" s="31" t="s">
        <v>294</v>
      </c>
      <c r="I71" s="30" t="s">
        <v>97</v>
      </c>
      <c r="J71" s="32">
        <v>10590000</v>
      </c>
      <c r="K71" s="33">
        <v>14</v>
      </c>
      <c r="L71" s="28">
        <v>0.1</v>
      </c>
      <c r="M71" s="28"/>
      <c r="N71" s="35"/>
      <c r="O71" s="22"/>
      <c r="P71" s="22"/>
      <c r="Q71" s="22"/>
      <c r="R71" s="22"/>
      <c r="S71" s="22"/>
      <c r="T71" s="22"/>
      <c r="U71" s="22"/>
      <c r="V71" s="22"/>
      <c r="W71" s="22"/>
      <c r="X71" s="23"/>
      <c r="Y71" s="23"/>
      <c r="Z71" s="23"/>
      <c r="AA71" s="23"/>
      <c r="AB71" s="23"/>
    </row>
    <row r="72" spans="1:28" ht="15.75" customHeight="1" x14ac:dyDescent="0.15">
      <c r="A72" s="28">
        <v>70</v>
      </c>
      <c r="B72" s="28"/>
      <c r="C72" s="29">
        <v>42735</v>
      </c>
      <c r="D72" s="28">
        <f t="shared" si="1"/>
        <v>12</v>
      </c>
      <c r="E72" s="30" t="s">
        <v>323</v>
      </c>
      <c r="F72" s="31"/>
      <c r="G72" s="31" t="s">
        <v>324</v>
      </c>
      <c r="H72" s="31" t="s">
        <v>311</v>
      </c>
      <c r="I72" s="30" t="s">
        <v>300</v>
      </c>
      <c r="J72" s="32">
        <v>10590000</v>
      </c>
      <c r="K72" s="33">
        <v>17</v>
      </c>
      <c r="L72" s="28">
        <v>0.05</v>
      </c>
      <c r="M72" s="28"/>
      <c r="N72" s="35"/>
      <c r="O72" s="22"/>
      <c r="P72" s="22"/>
      <c r="Q72" s="22"/>
      <c r="R72" s="22"/>
      <c r="S72" s="22"/>
      <c r="T72" s="22"/>
      <c r="U72" s="22"/>
      <c r="V72" s="22"/>
      <c r="W72" s="22"/>
      <c r="X72" s="23"/>
      <c r="Y72" s="23"/>
      <c r="Z72" s="23"/>
      <c r="AA72" s="23"/>
      <c r="AB72" s="23"/>
    </row>
  </sheetData>
  <mergeCells count="8">
    <mergeCell ref="Q14:W14"/>
    <mergeCell ref="Q15:Y15"/>
    <mergeCell ref="Q3:W3"/>
    <mergeCell ref="Q4:W4"/>
    <mergeCell ref="Q5:W7"/>
    <mergeCell ref="Q8:W9"/>
    <mergeCell ref="Q10:W11"/>
    <mergeCell ref="Q12:W12"/>
  </mergeCells>
  <dataValidations count="1">
    <dataValidation type="decimal" operator="greaterThan" allowBlank="1" showInputMessage="1" showErrorMessage="1" prompt="Chỉ được nhập số nguyên!" sqref="K3:K72" xr:uid="{3C5DA161-2DE7-E348-940F-731566E2B88C}">
      <formula1>0</formula1>
    </dataValidation>
  </dataValidations>
  <pageMargins left="0.7" right="0.7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21667C682FC4C8F2DBDA0C8D1E178" ma:contentTypeVersion="13" ma:contentTypeDescription="Create a new document." ma:contentTypeScope="" ma:versionID="1594f0d3a98c7a1dd98e4110f940ba87">
  <xsd:schema xmlns:xsd="http://www.w3.org/2001/XMLSchema" xmlns:xs="http://www.w3.org/2001/XMLSchema" xmlns:p="http://schemas.microsoft.com/office/2006/metadata/properties" xmlns:ns2="1d7ea732-a8a9-40dc-9218-7326966b8e37" xmlns:ns3="7906e0c5-3ac7-4e00-bad2-0db56ad83ff4" targetNamespace="http://schemas.microsoft.com/office/2006/metadata/properties" ma:root="true" ma:fieldsID="d825b72711796c6979adf54273f0f753" ns2:_="" ns3:_="">
    <xsd:import namespace="1d7ea732-a8a9-40dc-9218-7326966b8e37"/>
    <xsd:import namespace="7906e0c5-3ac7-4e00-bad2-0db56ad83f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7ea732-a8a9-40dc-9218-7326966b8e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6e0c5-3ac7-4e00-bad2-0db56ad83f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33A7AD-3188-458C-99CE-65F5B285BD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A495F4-76F7-4F6F-984D-BD634B526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7ea732-a8a9-40dc-9218-7326966b8e37"/>
    <ds:schemaRef ds:uri="7906e0c5-3ac7-4e00-bad2-0db56ad83f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E75170-E237-4CB1-B712-5BEDBE957EC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Phan1</vt:lpstr>
      <vt:lpstr>Phan2</vt:lpstr>
      <vt:lpstr>Phan3</vt:lpstr>
      <vt:lpstr>Sieuthi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lanphuong</dc:creator>
  <cp:keywords/>
  <dc:description/>
  <cp:lastModifiedBy>Nguyen Trung Hieu</cp:lastModifiedBy>
  <cp:revision/>
  <dcterms:created xsi:type="dcterms:W3CDTF">2020-10-23T07:17:17Z</dcterms:created>
  <dcterms:modified xsi:type="dcterms:W3CDTF">2024-10-16T07:32:36Z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0x010100AB721667C682FC4C8F2DBDA0C8D1E178</vt:lpwstr>
  </property>
</Properties>
</file>